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<sst xmlns="http://schemas.openxmlformats.org/spreadsheetml/2006/main" uniqueCount="184">
  <si>
    <t>Nevada Healthcare Quarterly Reports</t>
  </si>
  <si>
    <t>Non-Acute Hospitals</t>
  </si>
  <si>
    <t>Financial Reports: 4th Quarter 2017</t>
  </si>
  <si>
    <t>Produced on May, 4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</si>
  <si>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</si>
  <si>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</si>
  <si>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</si>
  <si>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</si>
  <si>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</si>
  <si>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</si>
  <si>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</si>
  <si>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</si>
  <si>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</si>
  <si>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</si>
  <si>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</si>
  <si>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</si>
  <si>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</si>
  <si>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</si>
  <si>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</si>
  <si>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</si>
  <si>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</si>
  <si>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</si>
  <si>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</si>
  <si>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</si>
  <si>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</si>
  <si>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</si>
  <si>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</si>
  <si>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</si>
  <si>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</si>
  <si>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</si>
  <si>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</si>
  <si>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</si>
  <si>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</si>
  <si>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</si>
  <si>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</si>
  <si>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</si>
  <si>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</si>
  <si>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</si>
  <si>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</si>
  <si>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Complex Care Hospital at Tenaya (Closed 2019-09-30)</t>
  </si>
  <si>
    <t>4th Quarter 2017 - Closed during quarter</t>
  </si>
  <si>
    <t>Total</t>
  </si>
  <si>
    <t>Clark - Desert Parkway Behavioral Healthcare Hospital LLC</t>
  </si>
  <si>
    <t>4th Quarter 2017</t>
  </si>
  <si>
    <t>Clark - Desert Willow Treatment Center</t>
  </si>
  <si>
    <t>4th Quarter 2017 - Delinquent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</si>
  <si>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</si>
  <si>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</si>
  <si>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</si>
  <si>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</si>
  <si>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</si>
  <si>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</si>
  <si>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</si>
  <si>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</si>
  <si>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Kindred Hospital - Las Vegas at St Rose Dominican (Closed 2019-06-06)</t>
  </si>
  <si>
    <t>Clark - Las Vegas-AMG Specialty Hospital</t>
  </si>
  <si>
    <t>Clark - Montevista Hospital (Closed 2020-05-05)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</si>
  <si>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</si>
  <si>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</si>
  <si>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</si>
  <si>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</si>
  <si>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Clark County Total</t>
  </si>
  <si>
    <t>Washoe/Carson City - BHC West Hills Hospital (Closed 2022-03-07)</t>
  </si>
  <si>
    <t>Washoe/Carson City - Dini-Townsend Hospital at Northern Nevada Adult Mental Health Services</t>
  </si>
  <si>
    <t>Washoe/Carson City - Lakes Crossing Center</t>
  </si>
  <si>
    <t>Washoe/Carson City - Renown Rehabilitation Hospital</t>
  </si>
  <si>
    <t>Washoe/Carson City - Willow Springs Center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</si>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</sst>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123</v>
      </c>
    </row>
    <row r="3" spans="1:13">
      <c r="A3" s="7" t="s">
        <v>20</v>
      </c>
    </row>
    <row r="4" spans="1:13">
      <c r="A4" s="8"/>
      <c r="C4" s="11" t="s">
        <v>124</v>
      </c>
      <c r="D4" s="9"/>
      <c r="E4" s="9"/>
      <c r="F4" s="9"/>
      <c r="G4" s="10"/>
      <c r="I4" s="11" t="s">
        <v>125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126</v>
      </c>
      <c r="D5" s="29" t="s">
        <v>127</v>
      </c>
      <c r="E5" s="29" t="s">
        <v>128</v>
      </c>
      <c r="F5" s="29" t="s">
        <v>129</v>
      </c>
      <c r="G5" s="31" t="s">
        <v>41</v>
      </c>
      <c r="H5" s="12"/>
      <c r="I5" s="23" t="s">
        <v>130</v>
      </c>
      <c r="J5" s="29" t="s">
        <v>131</v>
      </c>
      <c r="K5" s="29" t="s">
        <v>132</v>
      </c>
      <c r="L5" s="29" t="s">
        <v>133</v>
      </c>
      <c r="M5" s="31" t="s">
        <v>134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4"/>
      <c r="D8" s="12"/>
      <c r="E8" s="12"/>
      <c r="F8" s="12"/>
      <c r="G8" s="32"/>
      <c r="H8" s="12"/>
      <c r="I8" s="24"/>
      <c r="J8" s="12"/>
      <c r="K8" s="12"/>
      <c r="L8" s="12"/>
      <c r="M8" s="32"/>
    </row>
    <row r="9" spans="1:13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33" t="str">
        <f>SUM(G8:G8)</f>
        <v>0</v>
      </c>
      <c r="H9" s="12"/>
      <c r="I9" s="25" t="str">
        <f>SUM(I8:I8)</f>
        <v>0</v>
      </c>
      <c r="J9" s="15" t="str">
        <f>SUM(J8:J8)</f>
        <v>0</v>
      </c>
      <c r="K9" s="15" t="str">
        <f>SUM(K8:K8)</f>
        <v>0</v>
      </c>
      <c r="L9" s="15" t="str">
        <f>SUM(L8:L8)</f>
        <v>0</v>
      </c>
      <c r="M9" s="33" t="str">
        <f>SUM(M8:M8)</f>
        <v>0</v>
      </c>
    </row>
    <row r="10" spans="1:13">
      <c r="A10" s="18"/>
      <c r="B10" s="12"/>
      <c r="C10" s="24"/>
      <c r="D10" s="12"/>
      <c r="E10" s="12"/>
      <c r="F10" s="12"/>
      <c r="G10" s="32"/>
      <c r="H10" s="12"/>
      <c r="I10" s="24"/>
      <c r="J10" s="12"/>
      <c r="K10" s="12"/>
      <c r="L10" s="12"/>
      <c r="M10" s="32"/>
    </row>
    <row r="11" spans="1:13">
      <c r="A11" s="19" t="s">
        <v>42</v>
      </c>
      <c r="B11" s="12"/>
      <c r="C11" s="24"/>
      <c r="D11" s="12"/>
      <c r="E11" s="12"/>
      <c r="F11" s="12"/>
      <c r="G11" s="32"/>
      <c r="H11" s="12"/>
      <c r="I11" s="24"/>
      <c r="J11" s="12"/>
      <c r="K11" s="12"/>
      <c r="L11" s="12"/>
      <c r="M11" s="32"/>
    </row>
    <row r="12" spans="1:13">
      <c r="A12" s="20" t="s">
        <v>43</v>
      </c>
      <c r="B12" s="12"/>
      <c r="C12" s="26">
        <v>-79427</v>
      </c>
      <c r="D12" s="14">
        <v>129481</v>
      </c>
      <c r="E12" s="14"/>
      <c r="F12" s="14">
        <v>628166</v>
      </c>
      <c r="G12" s="34">
        <v>3481711</v>
      </c>
      <c r="H12" s="12"/>
      <c r="I12" s="26">
        <v>6405080</v>
      </c>
      <c r="J12" s="14">
        <v>43799</v>
      </c>
      <c r="K12" s="14">
        <v>6448879</v>
      </c>
      <c r="L12" s="14">
        <v>-2967165</v>
      </c>
      <c r="M12" s="34">
        <v>3481714</v>
      </c>
    </row>
    <row r="13" spans="1:13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33" t="str">
        <f>SUM(G12:G12)</f>
        <v>0</v>
      </c>
      <c r="H13" s="12"/>
      <c r="I13" s="25" t="str">
        <f>SUM(I12:I12)</f>
        <v>0</v>
      </c>
      <c r="J13" s="15" t="str">
        <f>SUM(J12:J12)</f>
        <v>0</v>
      </c>
      <c r="K13" s="15" t="str">
        <f>SUM(K12:K12)</f>
        <v>0</v>
      </c>
      <c r="L13" s="15" t="str">
        <f>SUM(L12:L12)</f>
        <v>0</v>
      </c>
      <c r="M13" s="33" t="str">
        <f>SUM(M12:M12)</f>
        <v>0</v>
      </c>
    </row>
    <row r="14" spans="1:13">
      <c r="A14" s="18"/>
      <c r="B14" s="12"/>
      <c r="C14" s="24"/>
      <c r="D14" s="12"/>
      <c r="E14" s="12"/>
      <c r="F14" s="12"/>
      <c r="G14" s="32"/>
      <c r="H14" s="12"/>
      <c r="I14" s="24"/>
      <c r="J14" s="12"/>
      <c r="K14" s="12"/>
      <c r="L14" s="12"/>
      <c r="M14" s="32"/>
    </row>
    <row r="15" spans="1:13">
      <c r="A15" s="19" t="s">
        <v>44</v>
      </c>
      <c r="B15" s="12"/>
      <c r="C15" s="24"/>
      <c r="D15" s="12"/>
      <c r="E15" s="12"/>
      <c r="F15" s="12"/>
      <c r="G15" s="32"/>
      <c r="H15" s="12"/>
      <c r="I15" s="24"/>
      <c r="J15" s="12"/>
      <c r="K15" s="12"/>
      <c r="L15" s="12"/>
      <c r="M15" s="32"/>
    </row>
    <row r="16" spans="1:13">
      <c r="A16" s="20" t="s">
        <v>45</v>
      </c>
      <c r="B16" s="12"/>
      <c r="C16" s="24"/>
      <c r="D16" s="12"/>
      <c r="E16" s="12"/>
      <c r="F16" s="12"/>
      <c r="G16" s="32"/>
      <c r="H16" s="12"/>
      <c r="I16" s="24"/>
      <c r="J16" s="12"/>
      <c r="K16" s="12"/>
      <c r="L16" s="12"/>
      <c r="M16" s="32"/>
    </row>
    <row r="17" spans="1:13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33" t="str">
        <f>SUM(G16:G16)</f>
        <v>0</v>
      </c>
      <c r="H17" s="12"/>
      <c r="I17" s="25" t="str">
        <f>SUM(I16:I16)</f>
        <v>0</v>
      </c>
      <c r="J17" s="15" t="str">
        <f>SUM(J16:J16)</f>
        <v>0</v>
      </c>
      <c r="K17" s="15" t="str">
        <f>SUM(K16:K16)</f>
        <v>0</v>
      </c>
      <c r="L17" s="15" t="str">
        <f>SUM(L16:L16)</f>
        <v>0</v>
      </c>
      <c r="M17" s="33" t="str">
        <f>SUM(M16:M16)</f>
        <v>0</v>
      </c>
    </row>
    <row r="18" spans="1:13">
      <c r="A18" s="18"/>
      <c r="B18" s="12"/>
      <c r="C18" s="24"/>
      <c r="D18" s="12"/>
      <c r="E18" s="12"/>
      <c r="F18" s="12"/>
      <c r="G18" s="32"/>
      <c r="H18" s="12"/>
      <c r="I18" s="24"/>
      <c r="J18" s="12"/>
      <c r="K18" s="12"/>
      <c r="L18" s="12"/>
      <c r="M18" s="32"/>
    </row>
    <row r="19" spans="1:13">
      <c r="A19" s="19" t="s">
        <v>46</v>
      </c>
      <c r="B19" s="12"/>
      <c r="C19" s="24"/>
      <c r="D19" s="12"/>
      <c r="E19" s="12"/>
      <c r="F19" s="12"/>
      <c r="G19" s="32"/>
      <c r="H19" s="12"/>
      <c r="I19" s="24"/>
      <c r="J19" s="12"/>
      <c r="K19" s="12"/>
      <c r="L19" s="12"/>
      <c r="M19" s="32"/>
    </row>
    <row r="20" spans="1:13">
      <c r="A20" s="20" t="s">
        <v>43</v>
      </c>
      <c r="B20" s="12"/>
      <c r="C20" s="26">
        <v>5892230</v>
      </c>
      <c r="D20" s="14">
        <v>1009260</v>
      </c>
      <c r="E20" s="14">
        <v>8453249</v>
      </c>
      <c r="F20" s="14">
        <v>0</v>
      </c>
      <c r="G20" s="34">
        <v>25143826</v>
      </c>
      <c r="H20" s="12"/>
      <c r="I20" s="26">
        <v>958329</v>
      </c>
      <c r="J20" s="14">
        <v>0</v>
      </c>
      <c r="K20" s="14">
        <v>958329</v>
      </c>
      <c r="L20" s="14">
        <v>24185495</v>
      </c>
      <c r="M20" s="34">
        <v>25143824</v>
      </c>
    </row>
    <row r="21" spans="1:13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33" t="str">
        <f>SUM(G20:G20)</f>
        <v>0</v>
      </c>
      <c r="H21" s="12"/>
      <c r="I21" s="25" t="str">
        <f>SUM(I20:I20)</f>
        <v>0</v>
      </c>
      <c r="J21" s="15" t="str">
        <f>SUM(J20:J20)</f>
        <v>0</v>
      </c>
      <c r="K21" s="15" t="str">
        <f>SUM(K20:K20)</f>
        <v>0</v>
      </c>
      <c r="L21" s="15" t="str">
        <f>SUM(L20:L20)</f>
        <v>0</v>
      </c>
      <c r="M21" s="33" t="str">
        <f>SUM(M20:M20)</f>
        <v>0</v>
      </c>
    </row>
    <row r="22" spans="1:13">
      <c r="A22" s="18"/>
      <c r="B22" s="12"/>
      <c r="C22" s="24"/>
      <c r="D22" s="12"/>
      <c r="E22" s="12"/>
      <c r="F22" s="12"/>
      <c r="G22" s="32"/>
      <c r="H22" s="12"/>
      <c r="I22" s="24"/>
      <c r="J22" s="12"/>
      <c r="K22" s="12"/>
      <c r="L22" s="12"/>
      <c r="M22" s="32"/>
    </row>
    <row r="23" spans="1:13">
      <c r="A23" s="19" t="s">
        <v>47</v>
      </c>
      <c r="B23" s="12"/>
      <c r="C23" s="24"/>
      <c r="D23" s="12"/>
      <c r="E23" s="12"/>
      <c r="F23" s="12"/>
      <c r="G23" s="32"/>
      <c r="H23" s="12"/>
      <c r="I23" s="24"/>
      <c r="J23" s="12"/>
      <c r="K23" s="12"/>
      <c r="L23" s="12"/>
      <c r="M23" s="32"/>
    </row>
    <row r="24" spans="1:13">
      <c r="A24" s="20" t="s">
        <v>43</v>
      </c>
      <c r="B24" s="12"/>
      <c r="C24" s="26">
        <v>15542925</v>
      </c>
      <c r="D24" s="14">
        <v>2506131</v>
      </c>
      <c r="E24" s="14">
        <v>668165</v>
      </c>
      <c r="F24" s="14">
        <v>0</v>
      </c>
      <c r="G24" s="34">
        <v>33770244</v>
      </c>
      <c r="H24" s="12"/>
      <c r="I24" s="26">
        <v>1900403</v>
      </c>
      <c r="J24" s="14">
        <v>0</v>
      </c>
      <c r="K24" s="14">
        <v>1900403</v>
      </c>
      <c r="L24" s="14">
        <v>31869841</v>
      </c>
      <c r="M24" s="34">
        <v>33770244</v>
      </c>
    </row>
    <row r="25" spans="1:13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33" t="str">
        <f>SUM(G24:G24)</f>
        <v>0</v>
      </c>
      <c r="H25" s="12"/>
      <c r="I25" s="25" t="str">
        <f>SUM(I24:I24)</f>
        <v>0</v>
      </c>
      <c r="J25" s="15" t="str">
        <f>SUM(J24:J24)</f>
        <v>0</v>
      </c>
      <c r="K25" s="15" t="str">
        <f>SUM(K24:K24)</f>
        <v>0</v>
      </c>
      <c r="L25" s="15" t="str">
        <f>SUM(L24:L24)</f>
        <v>0</v>
      </c>
      <c r="M25" s="33" t="str">
        <f>SUM(M24:M24)</f>
        <v>0</v>
      </c>
    </row>
    <row r="26" spans="1:13">
      <c r="A26" s="18"/>
      <c r="B26" s="12"/>
      <c r="C26" s="24"/>
      <c r="D26" s="12"/>
      <c r="E26" s="12"/>
      <c r="F26" s="12"/>
      <c r="G26" s="32"/>
      <c r="H26" s="12"/>
      <c r="I26" s="24"/>
      <c r="J26" s="12"/>
      <c r="K26" s="12"/>
      <c r="L26" s="12"/>
      <c r="M26" s="32"/>
    </row>
    <row r="27" spans="1:13">
      <c r="A27" s="19" t="s">
        <v>48</v>
      </c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20" t="s">
        <v>43</v>
      </c>
      <c r="B28" s="12"/>
      <c r="C28" s="26">
        <v>8311007</v>
      </c>
      <c r="D28" s="14">
        <v>3864272</v>
      </c>
      <c r="E28" s="14">
        <v>15555477</v>
      </c>
      <c r="F28" s="14"/>
      <c r="G28" s="34">
        <v>39710435</v>
      </c>
      <c r="H28" s="12"/>
      <c r="I28" s="26">
        <v>1679228</v>
      </c>
      <c r="J28" s="14">
        <v>0</v>
      </c>
      <c r="K28" s="14">
        <v>1679228</v>
      </c>
      <c r="L28" s="14">
        <v>38031207</v>
      </c>
      <c r="M28" s="34">
        <v>39710435</v>
      </c>
    </row>
    <row r="29" spans="1:13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33" t="str">
        <f>SUM(G28:G28)</f>
        <v>0</v>
      </c>
      <c r="H29" s="12"/>
      <c r="I29" s="25" t="str">
        <f>SUM(I28:I28)</f>
        <v>0</v>
      </c>
      <c r="J29" s="15" t="str">
        <f>SUM(J28:J28)</f>
        <v>0</v>
      </c>
      <c r="K29" s="15" t="str">
        <f>SUM(K28:K28)</f>
        <v>0</v>
      </c>
      <c r="L29" s="15" t="str">
        <f>SUM(L28:L28)</f>
        <v>0</v>
      </c>
      <c r="M29" s="33" t="str">
        <f>SUM(M28:M28)</f>
        <v>0</v>
      </c>
    </row>
    <row r="30" spans="1:13">
      <c r="A30" s="18"/>
      <c r="B30" s="12"/>
      <c r="C30" s="24"/>
      <c r="D30" s="12"/>
      <c r="E30" s="12"/>
      <c r="F30" s="12"/>
      <c r="G30" s="32"/>
      <c r="H30" s="12"/>
      <c r="I30" s="24"/>
      <c r="J30" s="12"/>
      <c r="K30" s="12"/>
      <c r="L30" s="12"/>
      <c r="M30" s="32"/>
    </row>
    <row r="31" spans="1:13">
      <c r="A31" s="19" t="s">
        <v>49</v>
      </c>
      <c r="B31" s="12"/>
      <c r="C31" s="24"/>
      <c r="D31" s="12"/>
      <c r="E31" s="12"/>
      <c r="F31" s="12"/>
      <c r="G31" s="32"/>
      <c r="H31" s="12"/>
      <c r="I31" s="24"/>
      <c r="J31" s="12"/>
      <c r="K31" s="12"/>
      <c r="L31" s="12"/>
      <c r="M31" s="32"/>
    </row>
    <row r="32" spans="1:13">
      <c r="A32" s="20" t="s">
        <v>43</v>
      </c>
      <c r="B32" s="12"/>
      <c r="C32" s="26">
        <v>-317171</v>
      </c>
      <c r="D32" s="14">
        <v>92996</v>
      </c>
      <c r="E32" s="14">
        <v>0</v>
      </c>
      <c r="F32" s="14">
        <v>-109050</v>
      </c>
      <c r="G32" s="34">
        <v>2931663</v>
      </c>
      <c r="H32" s="12"/>
      <c r="I32" s="26">
        <v>-7733519</v>
      </c>
      <c r="J32" s="14">
        <v>161703</v>
      </c>
      <c r="K32" s="14">
        <v>-7571816</v>
      </c>
      <c r="L32" s="14">
        <v>10503479</v>
      </c>
      <c r="M32" s="34">
        <v>2931663</v>
      </c>
    </row>
    <row r="33" spans="1:13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33" t="str">
        <f>SUM(G32:G32)</f>
        <v>0</v>
      </c>
      <c r="H33" s="12"/>
      <c r="I33" s="25" t="str">
        <f>SUM(I32:I32)</f>
        <v>0</v>
      </c>
      <c r="J33" s="15" t="str">
        <f>SUM(J32:J32)</f>
        <v>0</v>
      </c>
      <c r="K33" s="15" t="str">
        <f>SUM(K32:K32)</f>
        <v>0</v>
      </c>
      <c r="L33" s="15" t="str">
        <f>SUM(L32:L32)</f>
        <v>0</v>
      </c>
      <c r="M33" s="33" t="str">
        <f>SUM(M32:M32)</f>
        <v>0</v>
      </c>
    </row>
    <row r="34" spans="1:13">
      <c r="A34" s="18"/>
      <c r="B34" s="12"/>
      <c r="C34" s="24"/>
      <c r="D34" s="12"/>
      <c r="E34" s="12"/>
      <c r="F34" s="12"/>
      <c r="G34" s="32"/>
      <c r="H34" s="12"/>
      <c r="I34" s="24"/>
      <c r="J34" s="12"/>
      <c r="K34" s="12"/>
      <c r="L34" s="12"/>
      <c r="M34" s="32"/>
    </row>
    <row r="35" spans="1:13">
      <c r="A35" s="19" t="s">
        <v>50</v>
      </c>
      <c r="B35" s="12"/>
      <c r="C35" s="24"/>
      <c r="D35" s="12"/>
      <c r="E35" s="12"/>
      <c r="F35" s="12"/>
      <c r="G35" s="32"/>
      <c r="H35" s="12"/>
      <c r="I35" s="24"/>
      <c r="J35" s="12"/>
      <c r="K35" s="12"/>
      <c r="L35" s="12"/>
      <c r="M35" s="32"/>
    </row>
    <row r="36" spans="1:13">
      <c r="A36" s="20" t="s">
        <v>43</v>
      </c>
      <c r="B36" s="12"/>
      <c r="C36" s="26">
        <v>326716.55</v>
      </c>
      <c r="D36" s="14">
        <v>1069057.26</v>
      </c>
      <c r="E36" s="14"/>
      <c r="F36" s="14">
        <v>9842.05</v>
      </c>
      <c r="G36" s="34">
        <v>3346415.07</v>
      </c>
      <c r="H36" s="12"/>
      <c r="I36" s="26">
        <v>5755882.96</v>
      </c>
      <c r="J36" s="14">
        <v>1232868.61</v>
      </c>
      <c r="K36" s="14">
        <v>6988751.57</v>
      </c>
      <c r="L36" s="14">
        <v>-3642336.5</v>
      </c>
      <c r="M36" s="34">
        <v>3346415.07</v>
      </c>
    </row>
    <row r="37" spans="1:13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33" t="str">
        <f>SUM(G36:G36)</f>
        <v>0</v>
      </c>
      <c r="H37" s="12"/>
      <c r="I37" s="25" t="str">
        <f>SUM(I36:I36)</f>
        <v>0</v>
      </c>
      <c r="J37" s="15" t="str">
        <f>SUM(J36:J36)</f>
        <v>0</v>
      </c>
      <c r="K37" s="15" t="str">
        <f>SUM(K36:K36)</f>
        <v>0</v>
      </c>
      <c r="L37" s="15" t="str">
        <f>SUM(L36:L36)</f>
        <v>0</v>
      </c>
      <c r="M37" s="33" t="str">
        <f>SUM(M36:M36)</f>
        <v>0</v>
      </c>
    </row>
    <row r="38" spans="1:13">
      <c r="A38" s="18"/>
      <c r="B38" s="12"/>
      <c r="C38" s="24"/>
      <c r="D38" s="12"/>
      <c r="E38" s="12"/>
      <c r="F38" s="12"/>
      <c r="G38" s="32"/>
      <c r="H38" s="12"/>
      <c r="I38" s="24"/>
      <c r="J38" s="12"/>
      <c r="K38" s="12"/>
      <c r="L38" s="12"/>
      <c r="M38" s="32"/>
    </row>
    <row r="39" spans="1:13">
      <c r="A39" s="19" t="s">
        <v>51</v>
      </c>
      <c r="B39" s="12"/>
      <c r="C39" s="24"/>
      <c r="D39" s="12"/>
      <c r="E39" s="12"/>
      <c r="F39" s="12"/>
      <c r="G39" s="32"/>
      <c r="H39" s="12"/>
      <c r="I39" s="24"/>
      <c r="J39" s="12"/>
      <c r="K39" s="12"/>
      <c r="L39" s="12"/>
      <c r="M39" s="32"/>
    </row>
    <row r="40" spans="1:13">
      <c r="A40" s="20" t="s">
        <v>43</v>
      </c>
      <c r="B40" s="12"/>
      <c r="C40" s="26">
        <v>131406.25</v>
      </c>
      <c r="D40" s="14">
        <v>1934057.38</v>
      </c>
      <c r="E40" s="14"/>
      <c r="F40" s="14">
        <v>-503727.46</v>
      </c>
      <c r="G40" s="34">
        <v>3302356.09</v>
      </c>
      <c r="H40" s="12"/>
      <c r="I40" s="26">
        <v>3511420.06</v>
      </c>
      <c r="J40" s="14">
        <v>2655554.32</v>
      </c>
      <c r="K40" s="14">
        <v>6166974.38</v>
      </c>
      <c r="L40" s="14">
        <v>-2864618.29</v>
      </c>
      <c r="M40" s="34">
        <v>3302356.09</v>
      </c>
    </row>
    <row r="41" spans="1:13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33" t="str">
        <f>SUM(G40:G40)</f>
        <v>0</v>
      </c>
      <c r="H41" s="12"/>
      <c r="I41" s="25" t="str">
        <f>SUM(I40:I40)</f>
        <v>0</v>
      </c>
      <c r="J41" s="15" t="str">
        <f>SUM(J40:J40)</f>
        <v>0</v>
      </c>
      <c r="K41" s="15" t="str">
        <f>SUM(K40:K40)</f>
        <v>0</v>
      </c>
      <c r="L41" s="15" t="str">
        <f>SUM(L40:L40)</f>
        <v>0</v>
      </c>
      <c r="M41" s="33" t="str">
        <f>SUM(M40:M40)</f>
        <v>0</v>
      </c>
    </row>
    <row r="42" spans="1:13">
      <c r="A42" s="18"/>
      <c r="B42" s="12"/>
      <c r="C42" s="24"/>
      <c r="D42" s="12"/>
      <c r="E42" s="12"/>
      <c r="F42" s="12"/>
      <c r="G42" s="32"/>
      <c r="H42" s="12"/>
      <c r="I42" s="24"/>
      <c r="J42" s="12"/>
      <c r="K42" s="12"/>
      <c r="L42" s="12"/>
      <c r="M42" s="32"/>
    </row>
    <row r="43" spans="1:13">
      <c r="A43" s="19" t="s">
        <v>52</v>
      </c>
      <c r="B43" s="12"/>
      <c r="C43" s="24"/>
      <c r="D43" s="12"/>
      <c r="E43" s="12"/>
      <c r="F43" s="12"/>
      <c r="G43" s="32"/>
      <c r="H43" s="12"/>
      <c r="I43" s="24"/>
      <c r="J43" s="12"/>
      <c r="K43" s="12"/>
      <c r="L43" s="12"/>
      <c r="M43" s="32"/>
    </row>
    <row r="44" spans="1:13">
      <c r="A44" s="20" t="s">
        <v>43</v>
      </c>
      <c r="B44" s="12"/>
      <c r="C44" s="26">
        <v>398223</v>
      </c>
      <c r="D44" s="14">
        <v>12922866</v>
      </c>
      <c r="E44" s="14">
        <v>193465</v>
      </c>
      <c r="F44" s="14">
        <v>1522</v>
      </c>
      <c r="G44" s="34">
        <v>29360772</v>
      </c>
      <c r="H44" s="12"/>
      <c r="I44" s="26">
        <v>1551306</v>
      </c>
      <c r="J44" s="14">
        <v>74430</v>
      </c>
      <c r="K44" s="14">
        <v>1625736</v>
      </c>
      <c r="L44" s="14">
        <v>27735035</v>
      </c>
      <c r="M44" s="34">
        <v>29360771</v>
      </c>
    </row>
    <row r="45" spans="1:13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33" t="str">
        <f>SUM(G44:G44)</f>
        <v>0</v>
      </c>
      <c r="H45" s="12"/>
      <c r="I45" s="25" t="str">
        <f>SUM(I44:I44)</f>
        <v>0</v>
      </c>
      <c r="J45" s="15" t="str">
        <f>SUM(J44:J44)</f>
        <v>0</v>
      </c>
      <c r="K45" s="15" t="str">
        <f>SUM(K44:K44)</f>
        <v>0</v>
      </c>
      <c r="L45" s="15" t="str">
        <f>SUM(L44:L44)</f>
        <v>0</v>
      </c>
      <c r="M45" s="33" t="str">
        <f>SUM(M44:M44)</f>
        <v>0</v>
      </c>
    </row>
    <row r="46" spans="1:13">
      <c r="A46" s="18"/>
      <c r="B46" s="12"/>
      <c r="C46" s="24"/>
      <c r="D46" s="12"/>
      <c r="E46" s="12"/>
      <c r="F46" s="12"/>
      <c r="G46" s="32"/>
      <c r="H46" s="12"/>
      <c r="I46" s="24"/>
      <c r="J46" s="12"/>
      <c r="K46" s="12"/>
      <c r="L46" s="12"/>
      <c r="M46" s="32"/>
    </row>
    <row r="47" spans="1:13">
      <c r="A47" s="19" t="s">
        <v>53</v>
      </c>
      <c r="B47" s="12"/>
      <c r="C47" s="24"/>
      <c r="D47" s="12"/>
      <c r="E47" s="12"/>
      <c r="F47" s="12"/>
      <c r="G47" s="32"/>
      <c r="H47" s="12"/>
      <c r="I47" s="24"/>
      <c r="J47" s="12"/>
      <c r="K47" s="12"/>
      <c r="L47" s="12"/>
      <c r="M47" s="32"/>
    </row>
    <row r="48" spans="1:13">
      <c r="A48" s="20" t="s">
        <v>43</v>
      </c>
      <c r="B48" s="12"/>
      <c r="C48" s="26">
        <v>90256</v>
      </c>
      <c r="D48" s="14">
        <v>969610</v>
      </c>
      <c r="E48" s="14">
        <v>63759</v>
      </c>
      <c r="F48" s="14"/>
      <c r="G48" s="34">
        <v>-15436765</v>
      </c>
      <c r="H48" s="12"/>
      <c r="I48" s="26">
        <v>1858861</v>
      </c>
      <c r="J48" s="14">
        <v>-26398557</v>
      </c>
      <c r="K48" s="14">
        <v>-24539696</v>
      </c>
      <c r="L48" s="14">
        <v>9102932</v>
      </c>
      <c r="M48" s="34">
        <v>-15436764</v>
      </c>
    </row>
    <row r="49" spans="1:13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33" t="str">
        <f>SUM(G48:G48)</f>
        <v>0</v>
      </c>
      <c r="H49" s="12"/>
      <c r="I49" s="25" t="str">
        <f>SUM(I48:I48)</f>
        <v>0</v>
      </c>
      <c r="J49" s="15" t="str">
        <f>SUM(J48:J48)</f>
        <v>0</v>
      </c>
      <c r="K49" s="15" t="str">
        <f>SUM(K48:K48)</f>
        <v>0</v>
      </c>
      <c r="L49" s="15" t="str">
        <f>SUM(L48:L48)</f>
        <v>0</v>
      </c>
      <c r="M49" s="33" t="str">
        <f>SUM(M48:M48)</f>
        <v>0</v>
      </c>
    </row>
    <row r="50" spans="1:13">
      <c r="A50" s="18"/>
      <c r="B50" s="12"/>
      <c r="C50" s="24"/>
      <c r="D50" s="12"/>
      <c r="E50" s="12"/>
      <c r="F50" s="12"/>
      <c r="G50" s="32"/>
      <c r="H50" s="12"/>
      <c r="I50" s="24"/>
      <c r="J50" s="12"/>
      <c r="K50" s="12"/>
      <c r="L50" s="12"/>
      <c r="M50" s="32"/>
    </row>
    <row r="51" spans="1:13">
      <c r="A51" s="19" t="s">
        <v>54</v>
      </c>
      <c r="B51" s="12"/>
      <c r="C51" s="24"/>
      <c r="D51" s="12"/>
      <c r="E51" s="12"/>
      <c r="F51" s="12"/>
      <c r="G51" s="32"/>
      <c r="H51" s="12"/>
      <c r="I51" s="24"/>
      <c r="J51" s="12"/>
      <c r="K51" s="12"/>
      <c r="L51" s="12"/>
      <c r="M51" s="32"/>
    </row>
    <row r="52" spans="1:13">
      <c r="A52" s="20" t="s">
        <v>40</v>
      </c>
      <c r="B52" s="12"/>
      <c r="C52" s="24"/>
      <c r="D52" s="12"/>
      <c r="E52" s="12"/>
      <c r="F52" s="12"/>
      <c r="G52" s="32"/>
      <c r="H52" s="12"/>
      <c r="I52" s="24"/>
      <c r="J52" s="12"/>
      <c r="K52" s="12"/>
      <c r="L52" s="12"/>
      <c r="M52" s="32"/>
    </row>
    <row r="53" spans="1:13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33" t="str">
        <f>SUM(G52:G52)</f>
        <v>0</v>
      </c>
      <c r="H53" s="12"/>
      <c r="I53" s="25" t="str">
        <f>SUM(I52:I52)</f>
        <v>0</v>
      </c>
      <c r="J53" s="15" t="str">
        <f>SUM(J52:J52)</f>
        <v>0</v>
      </c>
      <c r="K53" s="15" t="str">
        <f>SUM(K52:K52)</f>
        <v>0</v>
      </c>
      <c r="L53" s="15" t="str">
        <f>SUM(L52:L52)</f>
        <v>0</v>
      </c>
      <c r="M53" s="33" t="str">
        <f>SUM(M52:M52)</f>
        <v>0</v>
      </c>
    </row>
    <row r="54" spans="1:13">
      <c r="A54" s="18"/>
      <c r="B54" s="12"/>
      <c r="C54" s="24"/>
      <c r="D54" s="12"/>
      <c r="E54" s="12"/>
      <c r="F54" s="12"/>
      <c r="G54" s="32"/>
      <c r="H54" s="12"/>
      <c r="I54" s="24"/>
      <c r="J54" s="12"/>
      <c r="K54" s="12"/>
      <c r="L54" s="12"/>
      <c r="M54" s="32"/>
    </row>
    <row r="55" spans="1:13">
      <c r="A55" s="19" t="s">
        <v>55</v>
      </c>
      <c r="B55" s="12"/>
      <c r="C55" s="24"/>
      <c r="D55" s="12"/>
      <c r="E55" s="12"/>
      <c r="F55" s="12"/>
      <c r="G55" s="32"/>
      <c r="H55" s="12"/>
      <c r="I55" s="24"/>
      <c r="J55" s="12"/>
      <c r="K55" s="12"/>
      <c r="L55" s="12"/>
      <c r="M55" s="32"/>
    </row>
    <row r="56" spans="1:13">
      <c r="A56" s="20" t="s">
        <v>43</v>
      </c>
      <c r="B56" s="12"/>
      <c r="C56" s="26">
        <v>293322.53</v>
      </c>
      <c r="D56" s="14">
        <v>398156.59</v>
      </c>
      <c r="E56" s="14">
        <v>437905.38</v>
      </c>
      <c r="F56" s="14"/>
      <c r="G56" s="34">
        <v>2439798.19</v>
      </c>
      <c r="H56" s="12"/>
      <c r="I56" s="26">
        <v>1027704.6</v>
      </c>
      <c r="J56" s="14">
        <v>2055158.38</v>
      </c>
      <c r="K56" s="14">
        <v>3082862.98</v>
      </c>
      <c r="L56" s="14">
        <v>-643064.79</v>
      </c>
      <c r="M56" s="34">
        <v>2439798.19</v>
      </c>
    </row>
    <row r="57" spans="1:13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33" t="str">
        <f>SUM(G56:G56)</f>
        <v>0</v>
      </c>
      <c r="H57" s="12"/>
      <c r="I57" s="25" t="str">
        <f>SUM(I56:I56)</f>
        <v>0</v>
      </c>
      <c r="J57" s="15" t="str">
        <f>SUM(J56:J56)</f>
        <v>0</v>
      </c>
      <c r="K57" s="15" t="str">
        <f>SUM(K56:K56)</f>
        <v>0</v>
      </c>
      <c r="L57" s="15" t="str">
        <f>SUM(L56:L56)</f>
        <v>0</v>
      </c>
      <c r="M57" s="33" t="str">
        <f>SUM(M56:M56)</f>
        <v>0</v>
      </c>
    </row>
    <row r="58" spans="1:13">
      <c r="A58" s="18"/>
      <c r="B58" s="12"/>
      <c r="C58" s="24"/>
      <c r="D58" s="12"/>
      <c r="E58" s="12"/>
      <c r="F58" s="12"/>
      <c r="G58" s="32"/>
      <c r="H58" s="12"/>
      <c r="I58" s="24"/>
      <c r="J58" s="12"/>
      <c r="K58" s="12"/>
      <c r="L58" s="12"/>
      <c r="M58" s="32"/>
    </row>
    <row r="59" spans="1:13">
      <c r="A59" s="19" t="s">
        <v>56</v>
      </c>
      <c r="B59" s="12"/>
      <c r="C59" s="24"/>
      <c r="D59" s="12"/>
      <c r="E59" s="12"/>
      <c r="F59" s="12"/>
      <c r="G59" s="32"/>
      <c r="H59" s="12"/>
      <c r="I59" s="24"/>
      <c r="J59" s="12"/>
      <c r="K59" s="12"/>
      <c r="L59" s="12"/>
      <c r="M59" s="32"/>
    </row>
    <row r="60" spans="1:13">
      <c r="A60" s="20" t="s">
        <v>40</v>
      </c>
      <c r="B60" s="12"/>
      <c r="C60" s="24"/>
      <c r="D60" s="12"/>
      <c r="E60" s="12"/>
      <c r="F60" s="12"/>
      <c r="G60" s="32"/>
      <c r="H60" s="12"/>
      <c r="I60" s="24"/>
      <c r="J60" s="12"/>
      <c r="K60" s="12"/>
      <c r="L60" s="12"/>
      <c r="M60" s="32"/>
    </row>
    <row r="61" spans="1:13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33" t="str">
        <f>SUM(G60:G60)</f>
        <v>0</v>
      </c>
      <c r="H61" s="12"/>
      <c r="I61" s="25" t="str">
        <f>SUM(I60:I60)</f>
        <v>0</v>
      </c>
      <c r="J61" s="15" t="str">
        <f>SUM(J60:J60)</f>
        <v>0</v>
      </c>
      <c r="K61" s="15" t="str">
        <f>SUM(K60:K60)</f>
        <v>0</v>
      </c>
      <c r="L61" s="15" t="str">
        <f>SUM(L60:L60)</f>
        <v>0</v>
      </c>
      <c r="M61" s="33" t="str">
        <f>SUM(M60:M60)</f>
        <v>0</v>
      </c>
    </row>
    <row r="62" spans="1:13">
      <c r="A62" s="18"/>
      <c r="B62" s="12"/>
      <c r="C62" s="24"/>
      <c r="D62" s="12"/>
      <c r="E62" s="12"/>
      <c r="F62" s="12"/>
      <c r="G62" s="32"/>
      <c r="H62" s="12"/>
      <c r="I62" s="24"/>
      <c r="J62" s="12"/>
      <c r="K62" s="12"/>
      <c r="L62" s="12"/>
      <c r="M62" s="32"/>
    </row>
    <row r="63" spans="1:13">
      <c r="A63" s="19" t="s">
        <v>57</v>
      </c>
      <c r="B63" s="12"/>
      <c r="C63" s="24"/>
      <c r="D63" s="12"/>
      <c r="E63" s="12"/>
      <c r="F63" s="12"/>
      <c r="G63" s="32"/>
      <c r="H63" s="12"/>
      <c r="I63" s="24"/>
      <c r="J63" s="12"/>
      <c r="K63" s="12"/>
      <c r="L63" s="12"/>
      <c r="M63" s="32"/>
    </row>
    <row r="64" spans="1:13">
      <c r="A64" s="20" t="s">
        <v>43</v>
      </c>
      <c r="B64" s="12"/>
      <c r="C64" s="26">
        <v>-56892</v>
      </c>
      <c r="D64" s="14">
        <v>34102213</v>
      </c>
      <c r="E64" s="14"/>
      <c r="F64" s="14">
        <v>6758</v>
      </c>
      <c r="G64" s="34">
        <v>37258072</v>
      </c>
      <c r="H64" s="12"/>
      <c r="I64" s="26">
        <v>6709987</v>
      </c>
      <c r="J64" s="14"/>
      <c r="K64" s="14">
        <v>6709987</v>
      </c>
      <c r="L64" s="14">
        <v>30548085</v>
      </c>
      <c r="M64" s="34">
        <v>37258072</v>
      </c>
    </row>
    <row r="65" spans="1:13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33" t="str">
        <f>SUM(G64:G64)</f>
        <v>0</v>
      </c>
      <c r="H65" s="12"/>
      <c r="I65" s="25" t="str">
        <f>SUM(I64:I64)</f>
        <v>0</v>
      </c>
      <c r="J65" s="15" t="str">
        <f>SUM(J64:J64)</f>
        <v>0</v>
      </c>
      <c r="K65" s="15" t="str">
        <f>SUM(K64:K64)</f>
        <v>0</v>
      </c>
      <c r="L65" s="15" t="str">
        <f>SUM(L64:L64)</f>
        <v>0</v>
      </c>
      <c r="M65" s="33" t="str">
        <f>SUM(M64:M64)</f>
        <v>0</v>
      </c>
    </row>
    <row r="66" spans="1:13">
      <c r="A66" s="18"/>
      <c r="B66" s="12"/>
      <c r="C66" s="24"/>
      <c r="D66" s="12"/>
      <c r="E66" s="12"/>
      <c r="F66" s="12"/>
      <c r="G66" s="32"/>
      <c r="H66" s="12"/>
      <c r="I66" s="24"/>
      <c r="J66" s="12"/>
      <c r="K66" s="12"/>
      <c r="L66" s="12"/>
      <c r="M66" s="32"/>
    </row>
    <row r="67" spans="1:13">
      <c r="A67" s="19" t="s">
        <v>58</v>
      </c>
      <c r="B67" s="12"/>
      <c r="C67" s="24"/>
      <c r="D67" s="12"/>
      <c r="E67" s="12"/>
      <c r="F67" s="12"/>
      <c r="G67" s="32"/>
      <c r="H67" s="12"/>
      <c r="I67" s="24"/>
      <c r="J67" s="12"/>
      <c r="K67" s="12"/>
      <c r="L67" s="12"/>
      <c r="M67" s="32"/>
    </row>
    <row r="68" spans="1:13">
      <c r="A68" s="20" t="s">
        <v>43</v>
      </c>
      <c r="B68" s="12"/>
      <c r="C68" s="26"/>
      <c r="D68" s="14"/>
      <c r="E68" s="14"/>
      <c r="F68" s="14"/>
      <c r="G68" s="34"/>
      <c r="H68" s="12"/>
      <c r="I68" s="26"/>
      <c r="J68" s="14"/>
      <c r="K68" s="14"/>
      <c r="L68" s="14"/>
      <c r="M68" s="34"/>
    </row>
    <row r="69" spans="1:13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33" t="str">
        <f>SUM(G68:G68)</f>
        <v>0</v>
      </c>
      <c r="H69" s="12"/>
      <c r="I69" s="25" t="str">
        <f>SUM(I68:I68)</f>
        <v>0</v>
      </c>
      <c r="J69" s="15" t="str">
        <f>SUM(J68:J68)</f>
        <v>0</v>
      </c>
      <c r="K69" s="15" t="str">
        <f>SUM(K68:K68)</f>
        <v>0</v>
      </c>
      <c r="L69" s="15" t="str">
        <f>SUM(L68:L68)</f>
        <v>0</v>
      </c>
      <c r="M69" s="33" t="str">
        <f>SUM(M68:M68)</f>
        <v>0</v>
      </c>
    </row>
    <row r="70" spans="1:13">
      <c r="A70" s="18"/>
      <c r="B70" s="12"/>
      <c r="C70" s="24"/>
      <c r="D70" s="12"/>
      <c r="E70" s="12"/>
      <c r="F70" s="12"/>
      <c r="G70" s="32"/>
      <c r="H70" s="12"/>
      <c r="I70" s="24"/>
      <c r="J70" s="12"/>
      <c r="K70" s="12"/>
      <c r="L70" s="12"/>
      <c r="M70" s="32"/>
    </row>
    <row r="71" spans="1:13">
      <c r="A71" s="19" t="s">
        <v>59</v>
      </c>
      <c r="B71" s="12"/>
      <c r="C71" s="24"/>
      <c r="D71" s="12"/>
      <c r="E71" s="12"/>
      <c r="F71" s="12"/>
      <c r="G71" s="32"/>
      <c r="H71" s="12"/>
      <c r="I71" s="24"/>
      <c r="J71" s="12"/>
      <c r="K71" s="12"/>
      <c r="L71" s="12"/>
      <c r="M71" s="32"/>
    </row>
    <row r="72" spans="1:13">
      <c r="A72" s="20" t="s">
        <v>43</v>
      </c>
      <c r="B72" s="12"/>
      <c r="C72" s="26">
        <v>8515</v>
      </c>
      <c r="D72" s="14">
        <v>4383349</v>
      </c>
      <c r="E72" s="14">
        <v>0</v>
      </c>
      <c r="F72" s="14">
        <v>0</v>
      </c>
      <c r="G72" s="34">
        <v>5431628</v>
      </c>
      <c r="H72" s="12"/>
      <c r="I72" s="26">
        <v>437514</v>
      </c>
      <c r="J72" s="14">
        <v>-8950730</v>
      </c>
      <c r="K72" s="14">
        <v>-8513216</v>
      </c>
      <c r="L72" s="14">
        <v>13944845</v>
      </c>
      <c r="M72" s="34">
        <v>5431629</v>
      </c>
    </row>
    <row r="73" spans="1:13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33" t="str">
        <f>SUM(G72:G72)</f>
        <v>0</v>
      </c>
      <c r="H73" s="12"/>
      <c r="I73" s="25" t="str">
        <f>SUM(I72:I72)</f>
        <v>0</v>
      </c>
      <c r="J73" s="15" t="str">
        <f>SUM(J72:J72)</f>
        <v>0</v>
      </c>
      <c r="K73" s="15" t="str">
        <f>SUM(K72:K72)</f>
        <v>0</v>
      </c>
      <c r="L73" s="15" t="str">
        <f>SUM(L72:L72)</f>
        <v>0</v>
      </c>
      <c r="M73" s="33" t="str">
        <f>SUM(M72:M72)</f>
        <v>0</v>
      </c>
    </row>
    <row r="74" spans="1:13">
      <c r="A74" s="18"/>
      <c r="B74" s="12"/>
      <c r="C74" s="24"/>
      <c r="D74" s="12"/>
      <c r="E74" s="12"/>
      <c r="F74" s="12"/>
      <c r="G74" s="32"/>
      <c r="H74" s="12"/>
      <c r="I74" s="24"/>
      <c r="J74" s="12"/>
      <c r="K74" s="12"/>
      <c r="L74" s="12"/>
      <c r="M74" s="32"/>
    </row>
    <row r="75" spans="1:13">
      <c r="A75" s="19" t="s">
        <v>60</v>
      </c>
      <c r="B75" s="12"/>
      <c r="C75" s="24"/>
      <c r="D75" s="12"/>
      <c r="E75" s="12"/>
      <c r="F75" s="12"/>
      <c r="G75" s="32"/>
      <c r="H75" s="12"/>
      <c r="I75" s="24"/>
      <c r="J75" s="12"/>
      <c r="K75" s="12"/>
      <c r="L75" s="12"/>
      <c r="M75" s="32"/>
    </row>
    <row r="76" spans="1:13">
      <c r="A76" s="20" t="s">
        <v>43</v>
      </c>
      <c r="B76" s="12"/>
      <c r="C76" s="26">
        <v>43462</v>
      </c>
      <c r="D76" s="14">
        <v>11911972</v>
      </c>
      <c r="E76" s="14">
        <v>9573653</v>
      </c>
      <c r="F76" s="14">
        <v>0</v>
      </c>
      <c r="G76" s="34">
        <v>24418435</v>
      </c>
      <c r="H76" s="12"/>
      <c r="I76" s="26">
        <v>1079255</v>
      </c>
      <c r="J76" s="14">
        <v>1011649</v>
      </c>
      <c r="K76" s="14">
        <v>2090904</v>
      </c>
      <c r="L76" s="14">
        <v>22327532</v>
      </c>
      <c r="M76" s="34">
        <v>24418436</v>
      </c>
    </row>
    <row r="77" spans="1:13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33" t="str">
        <f>SUM(G76:G76)</f>
        <v>0</v>
      </c>
      <c r="H77" s="12"/>
      <c r="I77" s="25" t="str">
        <f>SUM(I76:I76)</f>
        <v>0</v>
      </c>
      <c r="J77" s="15" t="str">
        <f>SUM(J76:J76)</f>
        <v>0</v>
      </c>
      <c r="K77" s="15" t="str">
        <f>SUM(K76:K76)</f>
        <v>0</v>
      </c>
      <c r="L77" s="15" t="str">
        <f>SUM(L76:L76)</f>
        <v>0</v>
      </c>
      <c r="M77" s="33" t="str">
        <f>SUM(M76:M76)</f>
        <v>0</v>
      </c>
    </row>
    <row r="78" spans="1:13">
      <c r="A78" s="18"/>
      <c r="B78" s="12"/>
      <c r="C78" s="24"/>
      <c r="D78" s="12"/>
      <c r="E78" s="12"/>
      <c r="F78" s="12"/>
      <c r="G78" s="32"/>
      <c r="H78" s="12"/>
      <c r="I78" s="24"/>
      <c r="J78" s="12"/>
      <c r="K78" s="12"/>
      <c r="L78" s="12"/>
      <c r="M78" s="32"/>
    </row>
    <row r="79" spans="1:13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35" t="str">
        <f>G9+G13+G17+G21+G25+G29+G33+G37+G41+G45+G49+G53+G57+G61+G65+G69+G73+G77</f>
        <v>0</v>
      </c>
      <c r="H79" s="13"/>
      <c r="I79" s="27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16" t="str">
        <f>K9+K13+K17+K21+K25+K29+K33+K37+K41+K45+K49+K53+K57+K61+K65+K69+K73+K77</f>
        <v>0</v>
      </c>
      <c r="L79" s="16" t="str">
        <f>L9+L13+L17+L21+L25+L29+L33+L37+L41+L45+L49+L53+L57+L61+L65+L69+L73+L77</f>
        <v>0</v>
      </c>
      <c r="M79" s="35" t="str">
        <f>M9+M13+M17+M21+M25+M29+M33+M37+M41+M45+M49+M53+M57+M61+M65+M69+M73+M77</f>
        <v>0</v>
      </c>
    </row>
    <row r="80" spans="1:13">
      <c r="A80" s="18"/>
      <c r="B80" s="12"/>
      <c r="C80" s="24"/>
      <c r="D80" s="12"/>
      <c r="E80" s="12"/>
      <c r="F80" s="12"/>
      <c r="G80" s="32"/>
      <c r="H80" s="12"/>
      <c r="I80" s="24"/>
      <c r="J80" s="12"/>
      <c r="K80" s="12"/>
      <c r="L80" s="12"/>
      <c r="M80" s="32"/>
    </row>
    <row r="81" spans="1:13">
      <c r="A81" s="19" t="s">
        <v>62</v>
      </c>
      <c r="B81" s="12"/>
      <c r="C81" s="24"/>
      <c r="D81" s="12"/>
      <c r="E81" s="12"/>
      <c r="F81" s="12"/>
      <c r="G81" s="32"/>
      <c r="H81" s="12"/>
      <c r="I81" s="24"/>
      <c r="J81" s="12"/>
      <c r="K81" s="12"/>
      <c r="L81" s="12"/>
      <c r="M81" s="32"/>
    </row>
    <row r="82" spans="1:13">
      <c r="A82" s="20" t="s">
        <v>40</v>
      </c>
      <c r="B82" s="12"/>
      <c r="C82" s="24"/>
      <c r="D82" s="12"/>
      <c r="E82" s="12"/>
      <c r="F82" s="12"/>
      <c r="G82" s="32"/>
      <c r="H82" s="12"/>
      <c r="I82" s="24"/>
      <c r="J82" s="12"/>
      <c r="K82" s="12"/>
      <c r="L82" s="12"/>
      <c r="M82" s="32"/>
    </row>
    <row r="83" spans="1:13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33" t="str">
        <f>SUM(G82:G82)</f>
        <v>0</v>
      </c>
      <c r="H83" s="12"/>
      <c r="I83" s="25" t="str">
        <f>SUM(I82:I82)</f>
        <v>0</v>
      </c>
      <c r="J83" s="15" t="str">
        <f>SUM(J82:J82)</f>
        <v>0</v>
      </c>
      <c r="K83" s="15" t="str">
        <f>SUM(K82:K82)</f>
        <v>0</v>
      </c>
      <c r="L83" s="15" t="str">
        <f>SUM(L82:L82)</f>
        <v>0</v>
      </c>
      <c r="M83" s="33" t="str">
        <f>SUM(M82:M82)</f>
        <v>0</v>
      </c>
    </row>
    <row r="84" spans="1:13">
      <c r="A84" s="18"/>
      <c r="B84" s="12"/>
      <c r="C84" s="24"/>
      <c r="D84" s="12"/>
      <c r="E84" s="12"/>
      <c r="F84" s="12"/>
      <c r="G84" s="32"/>
      <c r="H84" s="12"/>
      <c r="I84" s="24"/>
      <c r="J84" s="12"/>
      <c r="K84" s="12"/>
      <c r="L84" s="12"/>
      <c r="M84" s="32"/>
    </row>
    <row r="85" spans="1:13">
      <c r="A85" s="19" t="s">
        <v>63</v>
      </c>
      <c r="B85" s="12"/>
      <c r="C85" s="24"/>
      <c r="D85" s="12"/>
      <c r="E85" s="12"/>
      <c r="F85" s="12"/>
      <c r="G85" s="32"/>
      <c r="H85" s="12"/>
      <c r="I85" s="24"/>
      <c r="J85" s="12"/>
      <c r="K85" s="12"/>
      <c r="L85" s="12"/>
      <c r="M85" s="32"/>
    </row>
    <row r="86" spans="1:13">
      <c r="A86" s="20" t="s">
        <v>43</v>
      </c>
      <c r="B86" s="12"/>
      <c r="C86" s="26"/>
      <c r="D86" s="14"/>
      <c r="E86" s="14"/>
      <c r="F86" s="14"/>
      <c r="G86" s="34"/>
      <c r="H86" s="12"/>
      <c r="I86" s="26"/>
      <c r="J86" s="14"/>
      <c r="K86" s="14"/>
      <c r="L86" s="14"/>
      <c r="M86" s="34"/>
    </row>
    <row r="87" spans="1:13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33" t="str">
        <f>SUM(G86:G86)</f>
        <v>0</v>
      </c>
      <c r="H87" s="12"/>
      <c r="I87" s="25" t="str">
        <f>SUM(I86:I86)</f>
        <v>0</v>
      </c>
      <c r="J87" s="15" t="str">
        <f>SUM(J86:J86)</f>
        <v>0</v>
      </c>
      <c r="K87" s="15" t="str">
        <f>SUM(K86:K86)</f>
        <v>0</v>
      </c>
      <c r="L87" s="15" t="str">
        <f>SUM(L86:L86)</f>
        <v>0</v>
      </c>
      <c r="M87" s="33" t="str">
        <f>SUM(M86:M86)</f>
        <v>0</v>
      </c>
    </row>
    <row r="88" spans="1:13">
      <c r="A88" s="18"/>
      <c r="B88" s="12"/>
      <c r="C88" s="24"/>
      <c r="D88" s="12"/>
      <c r="E88" s="12"/>
      <c r="F88" s="12"/>
      <c r="G88" s="32"/>
      <c r="H88" s="12"/>
      <c r="I88" s="24"/>
      <c r="J88" s="12"/>
      <c r="K88" s="12"/>
      <c r="L88" s="12"/>
      <c r="M88" s="32"/>
    </row>
    <row r="89" spans="1:13">
      <c r="A89" s="19" t="s">
        <v>64</v>
      </c>
      <c r="B89" s="12"/>
      <c r="C89" s="24"/>
      <c r="D89" s="12"/>
      <c r="E89" s="12"/>
      <c r="F89" s="12"/>
      <c r="G89" s="32"/>
      <c r="H89" s="12"/>
      <c r="I89" s="24"/>
      <c r="J89" s="12"/>
      <c r="K89" s="12"/>
      <c r="L89" s="12"/>
      <c r="M89" s="32"/>
    </row>
    <row r="90" spans="1:13">
      <c r="A90" s="20" t="s">
        <v>45</v>
      </c>
      <c r="B90" s="12"/>
      <c r="C90" s="24"/>
      <c r="D90" s="12"/>
      <c r="E90" s="12"/>
      <c r="F90" s="12"/>
      <c r="G90" s="32"/>
      <c r="H90" s="12"/>
      <c r="I90" s="24"/>
      <c r="J90" s="12"/>
      <c r="K90" s="12"/>
      <c r="L90" s="12"/>
      <c r="M90" s="32"/>
    </row>
    <row r="91" spans="1:13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33" t="str">
        <f>SUM(G90:G90)</f>
        <v>0</v>
      </c>
      <c r="H91" s="12"/>
      <c r="I91" s="25" t="str">
        <f>SUM(I90:I90)</f>
        <v>0</v>
      </c>
      <c r="J91" s="15" t="str">
        <f>SUM(J90:J90)</f>
        <v>0</v>
      </c>
      <c r="K91" s="15" t="str">
        <f>SUM(K90:K90)</f>
        <v>0</v>
      </c>
      <c r="L91" s="15" t="str">
        <f>SUM(L90:L90)</f>
        <v>0</v>
      </c>
      <c r="M91" s="33" t="str">
        <f>SUM(M90:M90)</f>
        <v>0</v>
      </c>
    </row>
    <row r="92" spans="1:13">
      <c r="A92" s="18"/>
      <c r="B92" s="12"/>
      <c r="C92" s="24"/>
      <c r="D92" s="12"/>
      <c r="E92" s="12"/>
      <c r="F92" s="12"/>
      <c r="G92" s="32"/>
      <c r="H92" s="12"/>
      <c r="I92" s="24"/>
      <c r="J92" s="12"/>
      <c r="K92" s="12"/>
      <c r="L92" s="12"/>
      <c r="M92" s="32"/>
    </row>
    <row r="93" spans="1:13">
      <c r="A93" s="19" t="s">
        <v>65</v>
      </c>
      <c r="B93" s="12"/>
      <c r="C93" s="24"/>
      <c r="D93" s="12"/>
      <c r="E93" s="12"/>
      <c r="F93" s="12"/>
      <c r="G93" s="32"/>
      <c r="H93" s="12"/>
      <c r="I93" s="24"/>
      <c r="J93" s="12"/>
      <c r="K93" s="12"/>
      <c r="L93" s="12"/>
      <c r="M93" s="32"/>
    </row>
    <row r="94" spans="1:13">
      <c r="A94" s="20" t="s">
        <v>43</v>
      </c>
      <c r="B94" s="12"/>
      <c r="C94" s="26">
        <v>320648</v>
      </c>
      <c r="D94" s="14">
        <v>12219021</v>
      </c>
      <c r="E94" s="14">
        <v>6665859</v>
      </c>
      <c r="F94" s="14">
        <v>0</v>
      </c>
      <c r="G94" s="34">
        <v>24255359</v>
      </c>
      <c r="H94" s="12"/>
      <c r="I94" s="26">
        <v>5705111</v>
      </c>
      <c r="J94" s="14">
        <v>14462270</v>
      </c>
      <c r="K94" s="14">
        <v>20167381</v>
      </c>
      <c r="L94" s="14">
        <v>4087978</v>
      </c>
      <c r="M94" s="34">
        <v>24255359</v>
      </c>
    </row>
    <row r="95" spans="1:13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33" t="str">
        <f>SUM(G94:G94)</f>
        <v>0</v>
      </c>
      <c r="H95" s="12"/>
      <c r="I95" s="25" t="str">
        <f>SUM(I94:I94)</f>
        <v>0</v>
      </c>
      <c r="J95" s="15" t="str">
        <f>SUM(J94:J94)</f>
        <v>0</v>
      </c>
      <c r="K95" s="15" t="str">
        <f>SUM(K94:K94)</f>
        <v>0</v>
      </c>
      <c r="L95" s="15" t="str">
        <f>SUM(L94:L94)</f>
        <v>0</v>
      </c>
      <c r="M95" s="33" t="str">
        <f>SUM(M94:M94)</f>
        <v>0</v>
      </c>
    </row>
    <row r="96" spans="1:13">
      <c r="A96" s="18"/>
      <c r="B96" s="12"/>
      <c r="C96" s="24"/>
      <c r="D96" s="12"/>
      <c r="E96" s="12"/>
      <c r="F96" s="12"/>
      <c r="G96" s="32"/>
      <c r="H96" s="12"/>
      <c r="I96" s="24"/>
      <c r="J96" s="12"/>
      <c r="K96" s="12"/>
      <c r="L96" s="12"/>
      <c r="M96" s="32"/>
    </row>
    <row r="97" spans="1:13">
      <c r="A97" s="19" t="s">
        <v>66</v>
      </c>
      <c r="B97" s="12"/>
      <c r="C97" s="24"/>
      <c r="D97" s="12"/>
      <c r="E97" s="12"/>
      <c r="F97" s="12"/>
      <c r="G97" s="32"/>
      <c r="H97" s="12"/>
      <c r="I97" s="24"/>
      <c r="J97" s="12"/>
      <c r="K97" s="12"/>
      <c r="L97" s="12"/>
      <c r="M97" s="32"/>
    </row>
    <row r="98" spans="1:13">
      <c r="A98" s="20" t="s">
        <v>43</v>
      </c>
      <c r="B98" s="12"/>
      <c r="C98" s="26">
        <v>148396.97</v>
      </c>
      <c r="D98" s="14">
        <v>9913793.02</v>
      </c>
      <c r="E98" s="14">
        <v>23912595.17</v>
      </c>
      <c r="F98" s="14"/>
      <c r="G98" s="34">
        <v>36508585.22</v>
      </c>
      <c r="H98" s="12"/>
      <c r="I98" s="26">
        <v>854960.42</v>
      </c>
      <c r="J98" s="14">
        <v>6884136.24</v>
      </c>
      <c r="K98" s="14">
        <v>7739096.66</v>
      </c>
      <c r="L98" s="14">
        <v>28769488.56</v>
      </c>
      <c r="M98" s="34">
        <v>36508585.22</v>
      </c>
    </row>
    <row r="99" spans="1:13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33" t="str">
        <f>SUM(G98:G98)</f>
        <v>0</v>
      </c>
      <c r="H99" s="12"/>
      <c r="I99" s="25" t="str">
        <f>SUM(I98:I98)</f>
        <v>0</v>
      </c>
      <c r="J99" s="15" t="str">
        <f>SUM(J98:J98)</f>
        <v>0</v>
      </c>
      <c r="K99" s="15" t="str">
        <f>SUM(K98:K98)</f>
        <v>0</v>
      </c>
      <c r="L99" s="15" t="str">
        <f>SUM(L98:L98)</f>
        <v>0</v>
      </c>
      <c r="M99" s="33" t="str">
        <f>SUM(M98:M98)</f>
        <v>0</v>
      </c>
    </row>
    <row r="100" spans="1:13">
      <c r="A100" s="18"/>
      <c r="B100" s="12"/>
      <c r="C100" s="24"/>
      <c r="D100" s="12"/>
      <c r="E100" s="12"/>
      <c r="F100" s="12"/>
      <c r="G100" s="32"/>
      <c r="H100" s="12"/>
      <c r="I100" s="24"/>
      <c r="J100" s="12"/>
      <c r="K100" s="12"/>
      <c r="L100" s="12"/>
      <c r="M100" s="32"/>
    </row>
    <row r="101" spans="1:13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16" t="str">
        <f>E83+E87+E91+E95+E99</f>
        <v>0</v>
      </c>
      <c r="F101" s="16" t="str">
        <f>F83+F87+F91+F95+F99</f>
        <v>0</v>
      </c>
      <c r="G101" s="35" t="str">
        <f>G83+G87+G91+G95+G99</f>
        <v>0</v>
      </c>
      <c r="H101" s="13"/>
      <c r="I101" s="27" t="str">
        <f>I83+I87+I91+I95+I99</f>
        <v>0</v>
      </c>
      <c r="J101" s="16" t="str">
        <f>J83+J87+J91+J95+J99</f>
        <v>0</v>
      </c>
      <c r="K101" s="16" t="str">
        <f>K83+K87+K91+K95+K99</f>
        <v>0</v>
      </c>
      <c r="L101" s="16" t="str">
        <f>L83+L87+L91+L95+L99</f>
        <v>0</v>
      </c>
      <c r="M101" s="35" t="str">
        <f>M83+M87+M91+M95+M99</f>
        <v>0</v>
      </c>
    </row>
    <row r="102" spans="1:13">
      <c r="A102" s="18"/>
      <c r="B102" s="12"/>
      <c r="C102" s="24"/>
      <c r="D102" s="12"/>
      <c r="E102" s="12"/>
      <c r="F102" s="12"/>
      <c r="G102" s="32"/>
      <c r="H102" s="12"/>
      <c r="I102" s="24"/>
      <c r="J102" s="12"/>
      <c r="K102" s="12"/>
      <c r="L102" s="12"/>
      <c r="M102" s="32"/>
    </row>
    <row r="103" spans="1:13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0" t="str">
        <f>E79+E101</f>
        <v>0</v>
      </c>
      <c r="F103" s="30" t="str">
        <f>F79+F101</f>
        <v>0</v>
      </c>
      <c r="G103" s="36" t="str">
        <f>G79+G101</f>
        <v>0</v>
      </c>
      <c r="H103" s="13"/>
      <c r="I103" s="28" t="str">
        <f>I79+I101</f>
        <v>0</v>
      </c>
      <c r="J103" s="30" t="str">
        <f>J79+J101</f>
        <v>0</v>
      </c>
      <c r="K103" s="30" t="str">
        <f>K79+K101</f>
        <v>0</v>
      </c>
      <c r="L103" s="30" t="str">
        <f>L79+L101</f>
        <v>0</v>
      </c>
      <c r="M103" s="36" t="str">
        <f>M79+M101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126</v>
      </c>
    </row>
    <row r="3" spans="1:15">
      <c r="A3" s="7" t="s">
        <v>20</v>
      </c>
    </row>
    <row r="4" spans="1:15">
      <c r="A4" s="8"/>
      <c r="C4" s="11" t="s">
        <v>126</v>
      </c>
      <c r="D4" s="9"/>
      <c r="E4" s="9"/>
      <c r="F4" s="9"/>
      <c r="G4" s="9"/>
      <c r="H4" s="9"/>
      <c r="I4" s="10"/>
      <c r="K4" s="11" t="s">
        <v>135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136</v>
      </c>
      <c r="D5" s="29" t="s">
        <v>137</v>
      </c>
      <c r="E5" s="29" t="s">
        <v>138</v>
      </c>
      <c r="F5" s="29" t="s">
        <v>139</v>
      </c>
      <c r="G5" s="29" t="s">
        <v>140</v>
      </c>
      <c r="H5" s="29" t="s">
        <v>141</v>
      </c>
      <c r="I5" s="31" t="s">
        <v>41</v>
      </c>
      <c r="J5" s="12"/>
      <c r="K5" s="23" t="s">
        <v>142</v>
      </c>
      <c r="L5" s="29" t="s">
        <v>143</v>
      </c>
      <c r="M5" s="31" t="s">
        <v>144</v>
      </c>
      <c r="N5" s="12"/>
      <c r="O5" s="17" t="s">
        <v>145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4"/>
      <c r="D8" s="12"/>
      <c r="E8" s="12"/>
      <c r="F8" s="12"/>
      <c r="G8" s="12"/>
      <c r="H8" s="12"/>
      <c r="I8" s="32"/>
      <c r="J8" s="12"/>
      <c r="K8" s="24"/>
      <c r="L8" s="12"/>
      <c r="M8" s="32"/>
      <c r="N8" s="12"/>
      <c r="O8" s="18"/>
    </row>
    <row r="9" spans="1:15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33" t="str">
        <f>SUM(I8:I8)</f>
        <v>0</v>
      </c>
      <c r="J9" s="12"/>
      <c r="K9" s="25" t="str">
        <f>SUM(K8:K8)</f>
        <v>0</v>
      </c>
      <c r="L9" s="15" t="str">
        <f>SUM(L8:L8)</f>
        <v>0</v>
      </c>
      <c r="M9" s="33" t="str">
        <f>SUM(M8:M8)</f>
        <v>0</v>
      </c>
      <c r="N9" s="12"/>
      <c r="O9" s="37" t="str">
        <f>SUM(O8:O8)</f>
        <v>0</v>
      </c>
    </row>
    <row r="10" spans="1:15">
      <c r="A10" s="18"/>
      <c r="B10" s="12"/>
      <c r="C10" s="24"/>
      <c r="D10" s="12"/>
      <c r="E10" s="12"/>
      <c r="F10" s="12"/>
      <c r="G10" s="12"/>
      <c r="H10" s="12"/>
      <c r="I10" s="32"/>
      <c r="J10" s="12"/>
      <c r="K10" s="24"/>
      <c r="L10" s="12"/>
      <c r="M10" s="32"/>
      <c r="N10" s="12"/>
      <c r="O10" s="18"/>
    </row>
    <row r="11" spans="1:15">
      <c r="A11" s="19" t="s">
        <v>42</v>
      </c>
      <c r="B11" s="12"/>
      <c r="C11" s="24"/>
      <c r="D11" s="12"/>
      <c r="E11" s="12"/>
      <c r="F11" s="12"/>
      <c r="G11" s="12"/>
      <c r="H11" s="12"/>
      <c r="I11" s="32"/>
      <c r="J11" s="12"/>
      <c r="K11" s="24"/>
      <c r="L11" s="12"/>
      <c r="M11" s="32"/>
      <c r="N11" s="12"/>
      <c r="O11" s="18"/>
    </row>
    <row r="12" spans="1:15">
      <c r="A12" s="20" t="s">
        <v>43</v>
      </c>
      <c r="B12" s="12"/>
      <c r="C12" s="26">
        <v>518815</v>
      </c>
      <c r="D12" s="14"/>
      <c r="E12" s="14">
        <v>87426</v>
      </c>
      <c r="F12" s="14">
        <v>106422</v>
      </c>
      <c r="G12" s="14">
        <v>25500</v>
      </c>
      <c r="H12" s="14">
        <v>-817590</v>
      </c>
      <c r="I12" s="34">
        <v>-79427</v>
      </c>
      <c r="J12" s="12"/>
      <c r="K12" s="26">
        <v>4420371</v>
      </c>
      <c r="L12" s="14">
        <v>1616880</v>
      </c>
      <c r="M12" s="34">
        <v>2803491</v>
      </c>
      <c r="N12" s="12"/>
      <c r="O12" s="38">
        <v>3481711</v>
      </c>
    </row>
    <row r="13" spans="1:15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33" t="str">
        <f>SUM(I12:I12)</f>
        <v>0</v>
      </c>
      <c r="J13" s="12"/>
      <c r="K13" s="25" t="str">
        <f>SUM(K12:K12)</f>
        <v>0</v>
      </c>
      <c r="L13" s="15" t="str">
        <f>SUM(L12:L12)</f>
        <v>0</v>
      </c>
      <c r="M13" s="33" t="str">
        <f>SUM(M12:M12)</f>
        <v>0</v>
      </c>
      <c r="N13" s="12"/>
      <c r="O13" s="37" t="str">
        <f>SUM(O12:O12)</f>
        <v>0</v>
      </c>
    </row>
    <row r="14" spans="1:15">
      <c r="A14" s="18"/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32"/>
      <c r="N14" s="12"/>
      <c r="O14" s="18"/>
    </row>
    <row r="15" spans="1:15">
      <c r="A15" s="19" t="s">
        <v>44</v>
      </c>
      <c r="B15" s="12"/>
      <c r="C15" s="24"/>
      <c r="D15" s="12"/>
      <c r="E15" s="12"/>
      <c r="F15" s="12"/>
      <c r="G15" s="12"/>
      <c r="H15" s="12"/>
      <c r="I15" s="32"/>
      <c r="J15" s="12"/>
      <c r="K15" s="24"/>
      <c r="L15" s="12"/>
      <c r="M15" s="32"/>
      <c r="N15" s="12"/>
      <c r="O15" s="18"/>
    </row>
    <row r="16" spans="1:15">
      <c r="A16" s="20" t="s">
        <v>45</v>
      </c>
      <c r="B16" s="12"/>
      <c r="C16" s="24"/>
      <c r="D16" s="12"/>
      <c r="E16" s="12"/>
      <c r="F16" s="12"/>
      <c r="G16" s="12"/>
      <c r="H16" s="12"/>
      <c r="I16" s="32"/>
      <c r="J16" s="12"/>
      <c r="K16" s="24"/>
      <c r="L16" s="12"/>
      <c r="M16" s="32"/>
      <c r="N16" s="12"/>
      <c r="O16" s="18"/>
    </row>
    <row r="17" spans="1:15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33" t="str">
        <f>SUM(I16:I16)</f>
        <v>0</v>
      </c>
      <c r="J17" s="12"/>
      <c r="K17" s="25" t="str">
        <f>SUM(K16:K16)</f>
        <v>0</v>
      </c>
      <c r="L17" s="15" t="str">
        <f>SUM(L16:L16)</f>
        <v>0</v>
      </c>
      <c r="M17" s="33" t="str">
        <f>SUM(M16:M16)</f>
        <v>0</v>
      </c>
      <c r="N17" s="12"/>
      <c r="O17" s="37" t="str">
        <f>SUM(O16:O16)</f>
        <v>0</v>
      </c>
    </row>
    <row r="18" spans="1:15">
      <c r="A18" s="18"/>
      <c r="B18" s="12"/>
      <c r="C18" s="24"/>
      <c r="D18" s="12"/>
      <c r="E18" s="12"/>
      <c r="F18" s="12"/>
      <c r="G18" s="12"/>
      <c r="H18" s="12"/>
      <c r="I18" s="32"/>
      <c r="J18" s="12"/>
      <c r="K18" s="24"/>
      <c r="L18" s="12"/>
      <c r="M18" s="32"/>
      <c r="N18" s="12"/>
      <c r="O18" s="18"/>
    </row>
    <row r="19" spans="1:15">
      <c r="A19" s="19" t="s">
        <v>46</v>
      </c>
      <c r="B19" s="12"/>
      <c r="C19" s="24"/>
      <c r="D19" s="12"/>
      <c r="E19" s="12"/>
      <c r="F19" s="12"/>
      <c r="G19" s="12"/>
      <c r="H19" s="12"/>
      <c r="I19" s="32"/>
      <c r="J19" s="12"/>
      <c r="K19" s="24"/>
      <c r="L19" s="12"/>
      <c r="M19" s="32"/>
      <c r="N19" s="12"/>
      <c r="O19" s="18"/>
    </row>
    <row r="20" spans="1:15">
      <c r="A20" s="20" t="s">
        <v>43</v>
      </c>
      <c r="B20" s="12"/>
      <c r="C20" s="26">
        <v>177696</v>
      </c>
      <c r="D20" s="14">
        <v>0</v>
      </c>
      <c r="E20" s="14">
        <v>98710</v>
      </c>
      <c r="F20" s="14">
        <v>170807</v>
      </c>
      <c r="G20" s="14">
        <v>5441100</v>
      </c>
      <c r="H20" s="14">
        <v>3917</v>
      </c>
      <c r="I20" s="34">
        <v>5892230</v>
      </c>
      <c r="J20" s="12"/>
      <c r="K20" s="26">
        <v>13033518</v>
      </c>
      <c r="L20" s="14">
        <v>3244431</v>
      </c>
      <c r="M20" s="34">
        <v>9789087</v>
      </c>
      <c r="N20" s="12"/>
      <c r="O20" s="38">
        <v>25143826</v>
      </c>
    </row>
    <row r="21" spans="1:15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33" t="str">
        <f>SUM(I20:I20)</f>
        <v>0</v>
      </c>
      <c r="J21" s="12"/>
      <c r="K21" s="25" t="str">
        <f>SUM(K20:K20)</f>
        <v>0</v>
      </c>
      <c r="L21" s="15" t="str">
        <f>SUM(L20:L20)</f>
        <v>0</v>
      </c>
      <c r="M21" s="33" t="str">
        <f>SUM(M20:M20)</f>
        <v>0</v>
      </c>
      <c r="N21" s="12"/>
      <c r="O21" s="37" t="str">
        <f>SUM(O20:O20)</f>
        <v>0</v>
      </c>
    </row>
    <row r="22" spans="1:15">
      <c r="A22" s="18"/>
      <c r="B22" s="12"/>
      <c r="C22" s="24"/>
      <c r="D22" s="12"/>
      <c r="E22" s="12"/>
      <c r="F22" s="12"/>
      <c r="G22" s="12"/>
      <c r="H22" s="12"/>
      <c r="I22" s="32"/>
      <c r="J22" s="12"/>
      <c r="K22" s="24"/>
      <c r="L22" s="12"/>
      <c r="M22" s="32"/>
      <c r="N22" s="12"/>
      <c r="O22" s="18"/>
    </row>
    <row r="23" spans="1:15">
      <c r="A23" s="19" t="s">
        <v>47</v>
      </c>
      <c r="B23" s="12"/>
      <c r="C23" s="24"/>
      <c r="D23" s="12"/>
      <c r="E23" s="12"/>
      <c r="F23" s="12"/>
      <c r="G23" s="12"/>
      <c r="H23" s="12"/>
      <c r="I23" s="32"/>
      <c r="J23" s="12"/>
      <c r="K23" s="24"/>
      <c r="L23" s="12"/>
      <c r="M23" s="32"/>
      <c r="N23" s="12"/>
      <c r="O23" s="18"/>
    </row>
    <row r="24" spans="1:15">
      <c r="A24" s="20" t="s">
        <v>43</v>
      </c>
      <c r="B24" s="12"/>
      <c r="C24" s="26">
        <v>15346186</v>
      </c>
      <c r="D24" s="14">
        <v>0</v>
      </c>
      <c r="E24" s="14">
        <v>150202</v>
      </c>
      <c r="F24" s="14">
        <v>46537</v>
      </c>
      <c r="G24" s="14">
        <v>0</v>
      </c>
      <c r="H24" s="14">
        <v>0</v>
      </c>
      <c r="I24" s="34">
        <v>15542925</v>
      </c>
      <c r="J24" s="12"/>
      <c r="K24" s="26">
        <v>20399199</v>
      </c>
      <c r="L24" s="14">
        <v>5346176</v>
      </c>
      <c r="M24" s="34">
        <v>15053023</v>
      </c>
      <c r="N24" s="12"/>
      <c r="O24" s="38">
        <v>33770244</v>
      </c>
    </row>
    <row r="25" spans="1:15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33" t="str">
        <f>SUM(I24:I24)</f>
        <v>0</v>
      </c>
      <c r="J25" s="12"/>
      <c r="K25" s="25" t="str">
        <f>SUM(K24:K24)</f>
        <v>0</v>
      </c>
      <c r="L25" s="15" t="str">
        <f>SUM(L24:L24)</f>
        <v>0</v>
      </c>
      <c r="M25" s="33" t="str">
        <f>SUM(M24:M24)</f>
        <v>0</v>
      </c>
      <c r="N25" s="12"/>
      <c r="O25" s="37" t="str">
        <f>SUM(O24:O24)</f>
        <v>0</v>
      </c>
    </row>
    <row r="26" spans="1:15">
      <c r="A26" s="18"/>
      <c r="B26" s="12"/>
      <c r="C26" s="24"/>
      <c r="D26" s="12"/>
      <c r="E26" s="12"/>
      <c r="F26" s="12"/>
      <c r="G26" s="12"/>
      <c r="H26" s="12"/>
      <c r="I26" s="32"/>
      <c r="J26" s="12"/>
      <c r="K26" s="24"/>
      <c r="L26" s="12"/>
      <c r="M26" s="32"/>
      <c r="N26" s="12"/>
      <c r="O26" s="18"/>
    </row>
    <row r="27" spans="1:15">
      <c r="A27" s="19" t="s">
        <v>48</v>
      </c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20" t="s">
        <v>43</v>
      </c>
      <c r="B28" s="12"/>
      <c r="C28" s="26">
        <v>8097351</v>
      </c>
      <c r="D28" s="14">
        <v>0</v>
      </c>
      <c r="E28" s="14">
        <v>100426</v>
      </c>
      <c r="F28" s="14">
        <v>113230</v>
      </c>
      <c r="G28" s="14"/>
      <c r="H28" s="14"/>
      <c r="I28" s="34">
        <v>8311007</v>
      </c>
      <c r="J28" s="12"/>
      <c r="K28" s="26">
        <v>16916624</v>
      </c>
      <c r="L28" s="14">
        <v>4936945</v>
      </c>
      <c r="M28" s="34">
        <v>11979679</v>
      </c>
      <c r="N28" s="12"/>
      <c r="O28" s="38">
        <v>39710435</v>
      </c>
    </row>
    <row r="29" spans="1:15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33" t="str">
        <f>SUM(I28:I28)</f>
        <v>0</v>
      </c>
      <c r="J29" s="12"/>
      <c r="K29" s="25" t="str">
        <f>SUM(K28:K28)</f>
        <v>0</v>
      </c>
      <c r="L29" s="15" t="str">
        <f>SUM(L28:L28)</f>
        <v>0</v>
      </c>
      <c r="M29" s="33" t="str">
        <f>SUM(M28:M28)</f>
        <v>0</v>
      </c>
      <c r="N29" s="12"/>
      <c r="O29" s="37" t="str">
        <f>SUM(O28:O28)</f>
        <v>0</v>
      </c>
    </row>
    <row r="30" spans="1:15">
      <c r="A30" s="18"/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32"/>
      <c r="N30" s="12"/>
      <c r="O30" s="18"/>
    </row>
    <row r="31" spans="1:15">
      <c r="A31" s="19" t="s">
        <v>49</v>
      </c>
      <c r="B31" s="12"/>
      <c r="C31" s="24"/>
      <c r="D31" s="12"/>
      <c r="E31" s="12"/>
      <c r="F31" s="12"/>
      <c r="G31" s="12"/>
      <c r="H31" s="12"/>
      <c r="I31" s="32"/>
      <c r="J31" s="12"/>
      <c r="K31" s="24"/>
      <c r="L31" s="12"/>
      <c r="M31" s="32"/>
      <c r="N31" s="12"/>
      <c r="O31" s="18"/>
    </row>
    <row r="32" spans="1:15">
      <c r="A32" s="20" t="s">
        <v>43</v>
      </c>
      <c r="B32" s="12"/>
      <c r="C32" s="26">
        <v>1000</v>
      </c>
      <c r="D32" s="14">
        <v>0</v>
      </c>
      <c r="E32" s="14">
        <v>20354</v>
      </c>
      <c r="F32" s="14">
        <v>368655</v>
      </c>
      <c r="G32" s="14">
        <v>0</v>
      </c>
      <c r="H32" s="14">
        <v>-707180</v>
      </c>
      <c r="I32" s="34">
        <v>-317171</v>
      </c>
      <c r="J32" s="12"/>
      <c r="K32" s="26">
        <v>3114131</v>
      </c>
      <c r="L32" s="14">
        <v>-150757</v>
      </c>
      <c r="M32" s="34">
        <v>3264888</v>
      </c>
      <c r="N32" s="12"/>
      <c r="O32" s="38">
        <v>2931663</v>
      </c>
    </row>
    <row r="33" spans="1:15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33" t="str">
        <f>SUM(I32:I32)</f>
        <v>0</v>
      </c>
      <c r="J33" s="12"/>
      <c r="K33" s="25" t="str">
        <f>SUM(K32:K32)</f>
        <v>0</v>
      </c>
      <c r="L33" s="15" t="str">
        <f>SUM(L32:L32)</f>
        <v>0</v>
      </c>
      <c r="M33" s="33" t="str">
        <f>SUM(M32:M32)</f>
        <v>0</v>
      </c>
      <c r="N33" s="12"/>
      <c r="O33" s="37" t="str">
        <f>SUM(O32:O32)</f>
        <v>0</v>
      </c>
    </row>
    <row r="34" spans="1:15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32"/>
      <c r="N34" s="12"/>
      <c r="O34" s="18"/>
    </row>
    <row r="35" spans="1:15">
      <c r="A35" s="19" t="s">
        <v>50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32"/>
      <c r="N35" s="12"/>
      <c r="O35" s="18"/>
    </row>
    <row r="36" spans="1:15">
      <c r="A36" s="20" t="s">
        <v>43</v>
      </c>
      <c r="B36" s="12"/>
      <c r="C36" s="26">
        <v>400</v>
      </c>
      <c r="D36" s="14"/>
      <c r="E36" s="14">
        <v>22500</v>
      </c>
      <c r="F36" s="14">
        <v>138770.2</v>
      </c>
      <c r="G36" s="14"/>
      <c r="H36" s="14">
        <v>165046.35</v>
      </c>
      <c r="I36" s="34">
        <v>326716.55</v>
      </c>
      <c r="J36" s="12"/>
      <c r="K36" s="26">
        <v>2469253.09</v>
      </c>
      <c r="L36" s="14">
        <v>528453.88</v>
      </c>
      <c r="M36" s="34">
        <v>1940799.21</v>
      </c>
      <c r="N36" s="12"/>
      <c r="O36" s="38">
        <v>3346415.07</v>
      </c>
    </row>
    <row r="37" spans="1:15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33" t="str">
        <f>SUM(I36:I36)</f>
        <v>0</v>
      </c>
      <c r="J37" s="12"/>
      <c r="K37" s="25" t="str">
        <f>SUM(K36:K36)</f>
        <v>0</v>
      </c>
      <c r="L37" s="15" t="str">
        <f>SUM(L36:L36)</f>
        <v>0</v>
      </c>
      <c r="M37" s="33" t="str">
        <f>SUM(M36:M36)</f>
        <v>0</v>
      </c>
      <c r="N37" s="12"/>
      <c r="O37" s="37" t="str">
        <f>SUM(O36:O36)</f>
        <v>0</v>
      </c>
    </row>
    <row r="38" spans="1:15">
      <c r="A38" s="18"/>
      <c r="B38" s="12"/>
      <c r="C38" s="24"/>
      <c r="D38" s="12"/>
      <c r="E38" s="12"/>
      <c r="F38" s="12"/>
      <c r="G38" s="12"/>
      <c r="H38" s="12"/>
      <c r="I38" s="32"/>
      <c r="J38" s="12"/>
      <c r="K38" s="24"/>
      <c r="L38" s="12"/>
      <c r="M38" s="32"/>
      <c r="N38" s="12"/>
      <c r="O38" s="18"/>
    </row>
    <row r="39" spans="1:15">
      <c r="A39" s="19" t="s">
        <v>51</v>
      </c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32"/>
      <c r="N39" s="12"/>
      <c r="O39" s="18"/>
    </row>
    <row r="40" spans="1:15">
      <c r="A40" s="20" t="s">
        <v>43</v>
      </c>
      <c r="B40" s="12"/>
      <c r="C40" s="26">
        <v>399.98</v>
      </c>
      <c r="D40" s="14"/>
      <c r="E40" s="14">
        <v>8472.62</v>
      </c>
      <c r="F40" s="14">
        <v>57250.32</v>
      </c>
      <c r="G40" s="14"/>
      <c r="H40" s="14">
        <v>65283.33</v>
      </c>
      <c r="I40" s="34">
        <v>131406.25</v>
      </c>
      <c r="J40" s="12"/>
      <c r="K40" s="26">
        <v>1225670.09</v>
      </c>
      <c r="L40" s="14">
        <v>-514949.83</v>
      </c>
      <c r="M40" s="34">
        <v>1740619.92</v>
      </c>
      <c r="N40" s="12"/>
      <c r="O40" s="38">
        <v>3302356.09</v>
      </c>
    </row>
    <row r="41" spans="1:15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33" t="str">
        <f>SUM(I40:I40)</f>
        <v>0</v>
      </c>
      <c r="J41" s="12"/>
      <c r="K41" s="25" t="str">
        <f>SUM(K40:K40)</f>
        <v>0</v>
      </c>
      <c r="L41" s="15" t="str">
        <f>SUM(L40:L40)</f>
        <v>0</v>
      </c>
      <c r="M41" s="33" t="str">
        <f>SUM(M40:M40)</f>
        <v>0</v>
      </c>
      <c r="N41" s="12"/>
      <c r="O41" s="37" t="str">
        <f>SUM(O40:O40)</f>
        <v>0</v>
      </c>
    </row>
    <row r="42" spans="1:15">
      <c r="A42" s="18"/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32"/>
      <c r="N42" s="12"/>
      <c r="O42" s="18"/>
    </row>
    <row r="43" spans="1:15">
      <c r="A43" s="19" t="s">
        <v>52</v>
      </c>
      <c r="B43" s="12"/>
      <c r="C43" s="24"/>
      <c r="D43" s="12"/>
      <c r="E43" s="12"/>
      <c r="F43" s="12"/>
      <c r="G43" s="12"/>
      <c r="H43" s="12"/>
      <c r="I43" s="32"/>
      <c r="J43" s="12"/>
      <c r="K43" s="24"/>
      <c r="L43" s="12"/>
      <c r="M43" s="32"/>
      <c r="N43" s="12"/>
      <c r="O43" s="18"/>
    </row>
    <row r="44" spans="1:15">
      <c r="A44" s="20" t="s">
        <v>43</v>
      </c>
      <c r="B44" s="12"/>
      <c r="C44" s="26">
        <v>-8374</v>
      </c>
      <c r="D44" s="14"/>
      <c r="E44" s="14">
        <v>405075</v>
      </c>
      <c r="F44" s="14"/>
      <c r="G44" s="14"/>
      <c r="H44" s="14">
        <v>1522</v>
      </c>
      <c r="I44" s="34">
        <v>398223</v>
      </c>
      <c r="J44" s="12"/>
      <c r="K44" s="26">
        <v>17774104</v>
      </c>
      <c r="L44" s="14">
        <v>1929408</v>
      </c>
      <c r="M44" s="34">
        <v>15844696</v>
      </c>
      <c r="N44" s="12"/>
      <c r="O44" s="38">
        <v>29360772</v>
      </c>
    </row>
    <row r="45" spans="1:15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33" t="str">
        <f>SUM(I44:I44)</f>
        <v>0</v>
      </c>
      <c r="J45" s="12"/>
      <c r="K45" s="25" t="str">
        <f>SUM(K44:K44)</f>
        <v>0</v>
      </c>
      <c r="L45" s="15" t="str">
        <f>SUM(L44:L44)</f>
        <v>0</v>
      </c>
      <c r="M45" s="33" t="str">
        <f>SUM(M44:M44)</f>
        <v>0</v>
      </c>
      <c r="N45" s="12"/>
      <c r="O45" s="37" t="str">
        <f>SUM(O44:O44)</f>
        <v>0</v>
      </c>
    </row>
    <row r="46" spans="1:15">
      <c r="A46" s="18"/>
      <c r="B46" s="12"/>
      <c r="C46" s="24"/>
      <c r="D46" s="12"/>
      <c r="E46" s="12"/>
      <c r="F46" s="12"/>
      <c r="G46" s="12"/>
      <c r="H46" s="12"/>
      <c r="I46" s="32"/>
      <c r="J46" s="12"/>
      <c r="K46" s="24"/>
      <c r="L46" s="12"/>
      <c r="M46" s="32"/>
      <c r="N46" s="12"/>
      <c r="O46" s="18"/>
    </row>
    <row r="47" spans="1:15">
      <c r="A47" s="19" t="s">
        <v>53</v>
      </c>
      <c r="B47" s="12"/>
      <c r="C47" s="24"/>
      <c r="D47" s="12"/>
      <c r="E47" s="12"/>
      <c r="F47" s="12"/>
      <c r="G47" s="12"/>
      <c r="H47" s="12"/>
      <c r="I47" s="32"/>
      <c r="J47" s="12"/>
      <c r="K47" s="24"/>
      <c r="L47" s="12"/>
      <c r="M47" s="32"/>
      <c r="N47" s="12"/>
      <c r="O47" s="18"/>
    </row>
    <row r="48" spans="1:15">
      <c r="A48" s="20" t="s">
        <v>43</v>
      </c>
      <c r="B48" s="12"/>
      <c r="C48" s="26">
        <v>-2425</v>
      </c>
      <c r="D48" s="14"/>
      <c r="E48" s="14">
        <v>92681</v>
      </c>
      <c r="F48" s="14"/>
      <c r="G48" s="14"/>
      <c r="H48" s="14"/>
      <c r="I48" s="34">
        <v>90256</v>
      </c>
      <c r="J48" s="12"/>
      <c r="K48" s="26">
        <v>-14406508</v>
      </c>
      <c r="L48" s="14">
        <v>2153882</v>
      </c>
      <c r="M48" s="34">
        <v>-16560390</v>
      </c>
      <c r="N48" s="12"/>
      <c r="O48" s="38">
        <v>-15436765</v>
      </c>
    </row>
    <row r="49" spans="1:15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33" t="str">
        <f>SUM(I48:I48)</f>
        <v>0</v>
      </c>
      <c r="J49" s="12"/>
      <c r="K49" s="25" t="str">
        <f>SUM(K48:K48)</f>
        <v>0</v>
      </c>
      <c r="L49" s="15" t="str">
        <f>SUM(L48:L48)</f>
        <v>0</v>
      </c>
      <c r="M49" s="33" t="str">
        <f>SUM(M48:M48)</f>
        <v>0</v>
      </c>
      <c r="N49" s="12"/>
      <c r="O49" s="37" t="str">
        <f>SUM(O48:O48)</f>
        <v>0</v>
      </c>
    </row>
    <row r="50" spans="1:15">
      <c r="A50" s="18"/>
      <c r="B50" s="12"/>
      <c r="C50" s="24"/>
      <c r="D50" s="12"/>
      <c r="E50" s="12"/>
      <c r="F50" s="12"/>
      <c r="G50" s="12"/>
      <c r="H50" s="12"/>
      <c r="I50" s="32"/>
      <c r="J50" s="12"/>
      <c r="K50" s="24"/>
      <c r="L50" s="12"/>
      <c r="M50" s="32"/>
      <c r="N50" s="12"/>
      <c r="O50" s="18"/>
    </row>
    <row r="51" spans="1:15">
      <c r="A51" s="19" t="s">
        <v>54</v>
      </c>
      <c r="B51" s="12"/>
      <c r="C51" s="24"/>
      <c r="D51" s="12"/>
      <c r="E51" s="12"/>
      <c r="F51" s="12"/>
      <c r="G51" s="12"/>
      <c r="H51" s="12"/>
      <c r="I51" s="32"/>
      <c r="J51" s="12"/>
      <c r="K51" s="24"/>
      <c r="L51" s="12"/>
      <c r="M51" s="32"/>
      <c r="N51" s="12"/>
      <c r="O51" s="18"/>
    </row>
    <row r="52" spans="1:15">
      <c r="A52" s="20" t="s">
        <v>40</v>
      </c>
      <c r="B52" s="12"/>
      <c r="C52" s="24"/>
      <c r="D52" s="12"/>
      <c r="E52" s="12"/>
      <c r="F52" s="12"/>
      <c r="G52" s="12"/>
      <c r="H52" s="12"/>
      <c r="I52" s="32"/>
      <c r="J52" s="12"/>
      <c r="K52" s="24"/>
      <c r="L52" s="12"/>
      <c r="M52" s="32"/>
      <c r="N52" s="12"/>
      <c r="O52" s="18"/>
    </row>
    <row r="53" spans="1:15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33" t="str">
        <f>SUM(I52:I52)</f>
        <v>0</v>
      </c>
      <c r="J53" s="12"/>
      <c r="K53" s="25" t="str">
        <f>SUM(K52:K52)</f>
        <v>0</v>
      </c>
      <c r="L53" s="15" t="str">
        <f>SUM(L52:L52)</f>
        <v>0</v>
      </c>
      <c r="M53" s="33" t="str">
        <f>SUM(M52:M52)</f>
        <v>0</v>
      </c>
      <c r="N53" s="12"/>
      <c r="O53" s="37" t="str">
        <f>SUM(O52:O52)</f>
        <v>0</v>
      </c>
    </row>
    <row r="54" spans="1:15">
      <c r="A54" s="18"/>
      <c r="B54" s="12"/>
      <c r="C54" s="24"/>
      <c r="D54" s="12"/>
      <c r="E54" s="12"/>
      <c r="F54" s="12"/>
      <c r="G54" s="12"/>
      <c r="H54" s="12"/>
      <c r="I54" s="32"/>
      <c r="J54" s="12"/>
      <c r="K54" s="24"/>
      <c r="L54" s="12"/>
      <c r="M54" s="32"/>
      <c r="N54" s="12"/>
      <c r="O54" s="18"/>
    </row>
    <row r="55" spans="1:15">
      <c r="A55" s="19" t="s">
        <v>55</v>
      </c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32"/>
      <c r="N55" s="12"/>
      <c r="O55" s="18"/>
    </row>
    <row r="56" spans="1:15">
      <c r="A56" s="20" t="s">
        <v>43</v>
      </c>
      <c r="B56" s="12"/>
      <c r="C56" s="26">
        <v>-65732.73</v>
      </c>
      <c r="D56" s="14"/>
      <c r="E56" s="14"/>
      <c r="F56" s="14">
        <v>60809.04</v>
      </c>
      <c r="G56" s="14">
        <v>182829.49</v>
      </c>
      <c r="H56" s="14">
        <v>115416.73</v>
      </c>
      <c r="I56" s="34">
        <v>293322.53</v>
      </c>
      <c r="J56" s="12"/>
      <c r="K56" s="26">
        <v>1323660.58</v>
      </c>
      <c r="L56" s="14">
        <v>13246.89</v>
      </c>
      <c r="M56" s="34">
        <v>1310413.69</v>
      </c>
      <c r="N56" s="12"/>
      <c r="O56" s="38">
        <v>2439798.19</v>
      </c>
    </row>
    <row r="57" spans="1:15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33" t="str">
        <f>SUM(I56:I56)</f>
        <v>0</v>
      </c>
      <c r="J57" s="12"/>
      <c r="K57" s="25" t="str">
        <f>SUM(K56:K56)</f>
        <v>0</v>
      </c>
      <c r="L57" s="15" t="str">
        <f>SUM(L56:L56)</f>
        <v>0</v>
      </c>
      <c r="M57" s="33" t="str">
        <f>SUM(M56:M56)</f>
        <v>0</v>
      </c>
      <c r="N57" s="12"/>
      <c r="O57" s="37" t="str">
        <f>SUM(O56:O56)</f>
        <v>0</v>
      </c>
    </row>
    <row r="58" spans="1:15">
      <c r="A58" s="18"/>
      <c r="B58" s="12"/>
      <c r="C58" s="24"/>
      <c r="D58" s="12"/>
      <c r="E58" s="12"/>
      <c r="F58" s="12"/>
      <c r="G58" s="12"/>
      <c r="H58" s="12"/>
      <c r="I58" s="32"/>
      <c r="J58" s="12"/>
      <c r="K58" s="24"/>
      <c r="L58" s="12"/>
      <c r="M58" s="32"/>
      <c r="N58" s="12"/>
      <c r="O58" s="18"/>
    </row>
    <row r="59" spans="1:15">
      <c r="A59" s="19" t="s">
        <v>56</v>
      </c>
      <c r="B59" s="12"/>
      <c r="C59" s="24"/>
      <c r="D59" s="12"/>
      <c r="E59" s="12"/>
      <c r="F59" s="12"/>
      <c r="G59" s="12"/>
      <c r="H59" s="12"/>
      <c r="I59" s="32"/>
      <c r="J59" s="12"/>
      <c r="K59" s="24"/>
      <c r="L59" s="12"/>
      <c r="M59" s="32"/>
      <c r="N59" s="12"/>
      <c r="O59" s="18"/>
    </row>
    <row r="60" spans="1:15">
      <c r="A60" s="20" t="s">
        <v>40</v>
      </c>
      <c r="B60" s="12"/>
      <c r="C60" s="24"/>
      <c r="D60" s="12"/>
      <c r="E60" s="12"/>
      <c r="F60" s="12"/>
      <c r="G60" s="12"/>
      <c r="H60" s="12"/>
      <c r="I60" s="32"/>
      <c r="J60" s="12"/>
      <c r="K60" s="24"/>
      <c r="L60" s="12"/>
      <c r="M60" s="32"/>
      <c r="N60" s="12"/>
      <c r="O60" s="18"/>
    </row>
    <row r="61" spans="1:15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33" t="str">
        <f>SUM(I60:I60)</f>
        <v>0</v>
      </c>
      <c r="J61" s="12"/>
      <c r="K61" s="25" t="str">
        <f>SUM(K60:K60)</f>
        <v>0</v>
      </c>
      <c r="L61" s="15" t="str">
        <f>SUM(L60:L60)</f>
        <v>0</v>
      </c>
      <c r="M61" s="33" t="str">
        <f>SUM(M60:M60)</f>
        <v>0</v>
      </c>
      <c r="N61" s="12"/>
      <c r="O61" s="37" t="str">
        <f>SUM(O60:O60)</f>
        <v>0</v>
      </c>
    </row>
    <row r="62" spans="1:15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32"/>
      <c r="N62" s="12"/>
      <c r="O62" s="18"/>
    </row>
    <row r="63" spans="1:15">
      <c r="A63" s="19" t="s">
        <v>57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32"/>
      <c r="N63" s="12"/>
      <c r="O63" s="18"/>
    </row>
    <row r="64" spans="1:15">
      <c r="A64" s="20" t="s">
        <v>43</v>
      </c>
      <c r="B64" s="12"/>
      <c r="C64" s="26">
        <v>-154954</v>
      </c>
      <c r="D64" s="14"/>
      <c r="E64" s="14"/>
      <c r="F64" s="14">
        <v>45396</v>
      </c>
      <c r="G64" s="14"/>
      <c r="H64" s="14">
        <v>52666</v>
      </c>
      <c r="I64" s="34">
        <v>-56892</v>
      </c>
      <c r="J64" s="12"/>
      <c r="K64" s="26">
        <v>4046308</v>
      </c>
      <c r="L64" s="14">
        <v>840315</v>
      </c>
      <c r="M64" s="34">
        <v>3205993</v>
      </c>
      <c r="N64" s="12"/>
      <c r="O64" s="38">
        <v>37258072</v>
      </c>
    </row>
    <row r="65" spans="1:15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33" t="str">
        <f>SUM(I64:I64)</f>
        <v>0</v>
      </c>
      <c r="J65" s="12"/>
      <c r="K65" s="25" t="str">
        <f>SUM(K64:K64)</f>
        <v>0</v>
      </c>
      <c r="L65" s="15" t="str">
        <f>SUM(L64:L64)</f>
        <v>0</v>
      </c>
      <c r="M65" s="33" t="str">
        <f>SUM(M64:M64)</f>
        <v>0</v>
      </c>
      <c r="N65" s="12"/>
      <c r="O65" s="37" t="str">
        <f>SUM(O64:O64)</f>
        <v>0</v>
      </c>
    </row>
    <row r="66" spans="1:15">
      <c r="A66" s="18"/>
      <c r="B66" s="12"/>
      <c r="C66" s="24"/>
      <c r="D66" s="12"/>
      <c r="E66" s="12"/>
      <c r="F66" s="12"/>
      <c r="G66" s="12"/>
      <c r="H66" s="12"/>
      <c r="I66" s="32"/>
      <c r="J66" s="12"/>
      <c r="K66" s="24"/>
      <c r="L66" s="12"/>
      <c r="M66" s="32"/>
      <c r="N66" s="12"/>
      <c r="O66" s="18"/>
    </row>
    <row r="67" spans="1:15">
      <c r="A67" s="19" t="s">
        <v>58</v>
      </c>
      <c r="B67" s="12"/>
      <c r="C67" s="24"/>
      <c r="D67" s="12"/>
      <c r="E67" s="12"/>
      <c r="F67" s="12"/>
      <c r="G67" s="12"/>
      <c r="H67" s="12"/>
      <c r="I67" s="32"/>
      <c r="J67" s="12"/>
      <c r="K67" s="24"/>
      <c r="L67" s="12"/>
      <c r="M67" s="32"/>
      <c r="N67" s="12"/>
      <c r="O67" s="18"/>
    </row>
    <row r="68" spans="1:15">
      <c r="A68" s="20" t="s">
        <v>43</v>
      </c>
      <c r="B68" s="12"/>
      <c r="C68" s="26"/>
      <c r="D68" s="14"/>
      <c r="E68" s="14"/>
      <c r="F68" s="14"/>
      <c r="G68" s="14"/>
      <c r="H68" s="14"/>
      <c r="I68" s="34"/>
      <c r="J68" s="12"/>
      <c r="K68" s="26"/>
      <c r="L68" s="14"/>
      <c r="M68" s="34"/>
      <c r="N68" s="12"/>
      <c r="O68" s="38"/>
    </row>
    <row r="69" spans="1:15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33" t="str">
        <f>SUM(I68:I68)</f>
        <v>0</v>
      </c>
      <c r="J69" s="12"/>
      <c r="K69" s="25" t="str">
        <f>SUM(K68:K68)</f>
        <v>0</v>
      </c>
      <c r="L69" s="15" t="str">
        <f>SUM(L68:L68)</f>
        <v>0</v>
      </c>
      <c r="M69" s="33" t="str">
        <f>SUM(M68:M68)</f>
        <v>0</v>
      </c>
      <c r="N69" s="12"/>
      <c r="O69" s="37" t="str">
        <f>SUM(O68:O68)</f>
        <v>0</v>
      </c>
    </row>
    <row r="70" spans="1:15">
      <c r="A70" s="18"/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32"/>
      <c r="N70" s="12"/>
      <c r="O70" s="18"/>
    </row>
    <row r="71" spans="1:15">
      <c r="A71" s="19" t="s">
        <v>59</v>
      </c>
      <c r="B71" s="12"/>
      <c r="C71" s="24"/>
      <c r="D71" s="12"/>
      <c r="E71" s="12"/>
      <c r="F71" s="12"/>
      <c r="G71" s="12"/>
      <c r="H71" s="12"/>
      <c r="I71" s="32"/>
      <c r="J71" s="12"/>
      <c r="K71" s="24"/>
      <c r="L71" s="12"/>
      <c r="M71" s="32"/>
      <c r="N71" s="12"/>
      <c r="O71" s="18"/>
    </row>
    <row r="72" spans="1:15">
      <c r="A72" s="20" t="s">
        <v>43</v>
      </c>
      <c r="B72" s="12"/>
      <c r="C72" s="26">
        <v>-21634</v>
      </c>
      <c r="D72" s="14">
        <v>0</v>
      </c>
      <c r="E72" s="14">
        <v>3985</v>
      </c>
      <c r="F72" s="14">
        <v>23656</v>
      </c>
      <c r="G72" s="14">
        <v>0</v>
      </c>
      <c r="H72" s="14">
        <v>2508</v>
      </c>
      <c r="I72" s="34">
        <v>8515</v>
      </c>
      <c r="J72" s="12"/>
      <c r="K72" s="26">
        <v>2114867</v>
      </c>
      <c r="L72" s="14">
        <v>1075103</v>
      </c>
      <c r="M72" s="34">
        <v>1039764</v>
      </c>
      <c r="N72" s="12"/>
      <c r="O72" s="38">
        <v>5431628</v>
      </c>
    </row>
    <row r="73" spans="1:15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33" t="str">
        <f>SUM(I72:I72)</f>
        <v>0</v>
      </c>
      <c r="J73" s="12"/>
      <c r="K73" s="25" t="str">
        <f>SUM(K72:K72)</f>
        <v>0</v>
      </c>
      <c r="L73" s="15" t="str">
        <f>SUM(L72:L72)</f>
        <v>0</v>
      </c>
      <c r="M73" s="33" t="str">
        <f>SUM(M72:M72)</f>
        <v>0</v>
      </c>
      <c r="N73" s="12"/>
      <c r="O73" s="37" t="str">
        <f>SUM(O72:O72)</f>
        <v>0</v>
      </c>
    </row>
    <row r="74" spans="1:15">
      <c r="A74" s="18"/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32"/>
      <c r="N74" s="12"/>
      <c r="O74" s="18"/>
    </row>
    <row r="75" spans="1:15">
      <c r="A75" s="19" t="s">
        <v>60</v>
      </c>
      <c r="B75" s="12"/>
      <c r="C75" s="24"/>
      <c r="D75" s="12"/>
      <c r="E75" s="12"/>
      <c r="F75" s="12"/>
      <c r="G75" s="12"/>
      <c r="H75" s="12"/>
      <c r="I75" s="32"/>
      <c r="J75" s="12"/>
      <c r="K75" s="24"/>
      <c r="L75" s="12"/>
      <c r="M75" s="32"/>
      <c r="N75" s="12"/>
      <c r="O75" s="18"/>
    </row>
    <row r="76" spans="1:15">
      <c r="A76" s="20" t="s">
        <v>43</v>
      </c>
      <c r="B76" s="12"/>
      <c r="C76" s="26">
        <v>-70046</v>
      </c>
      <c r="D76" s="14">
        <v>0</v>
      </c>
      <c r="E76" s="14">
        <v>50171</v>
      </c>
      <c r="F76" s="14">
        <v>51221</v>
      </c>
      <c r="G76" s="14">
        <v>0</v>
      </c>
      <c r="H76" s="14">
        <v>12116</v>
      </c>
      <c r="I76" s="34">
        <v>43462</v>
      </c>
      <c r="J76" s="12"/>
      <c r="K76" s="26">
        <v>5694215</v>
      </c>
      <c r="L76" s="14">
        <v>2804867</v>
      </c>
      <c r="M76" s="34">
        <v>2889348</v>
      </c>
      <c r="N76" s="12"/>
      <c r="O76" s="38">
        <v>24418435</v>
      </c>
    </row>
    <row r="77" spans="1:15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33" t="str">
        <f>SUM(I76:I76)</f>
        <v>0</v>
      </c>
      <c r="J77" s="12"/>
      <c r="K77" s="25" t="str">
        <f>SUM(K76:K76)</f>
        <v>0</v>
      </c>
      <c r="L77" s="15" t="str">
        <f>SUM(L76:L76)</f>
        <v>0</v>
      </c>
      <c r="M77" s="33" t="str">
        <f>SUM(M76:M76)</f>
        <v>0</v>
      </c>
      <c r="N77" s="12"/>
      <c r="O77" s="37" t="str">
        <f>SUM(O76:O76)</f>
        <v>0</v>
      </c>
    </row>
    <row r="78" spans="1:15">
      <c r="A78" s="18"/>
      <c r="B78" s="12"/>
      <c r="C78" s="24"/>
      <c r="D78" s="12"/>
      <c r="E78" s="12"/>
      <c r="F78" s="12"/>
      <c r="G78" s="12"/>
      <c r="H78" s="12"/>
      <c r="I78" s="32"/>
      <c r="J78" s="12"/>
      <c r="K78" s="24"/>
      <c r="L78" s="12"/>
      <c r="M78" s="32"/>
      <c r="N78" s="12"/>
      <c r="O78" s="18"/>
    </row>
    <row r="79" spans="1:15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35" t="str">
        <f>I9+I13+I17+I21+I25+I29+I33+I37+I41+I45+I49+I53+I57+I61+I65+I69+I73+I77</f>
        <v>0</v>
      </c>
      <c r="J79" s="13"/>
      <c r="K79" s="27" t="str">
        <f>K9+K13+K17+K21+K25+K29+K33+K37+K41+K45+K49+K53+K57+K61+K65+K69+K73+K77</f>
        <v>0</v>
      </c>
      <c r="L79" s="16" t="str">
        <f>L9+L13+L17+L21+L25+L29+L33+L37+L41+L45+L49+L53+L57+L61+L65+L69+L73+L77</f>
        <v>0</v>
      </c>
      <c r="M79" s="35" t="str">
        <f>M9+M13+M17+M21+M25+M29+M33+M37+M41+M45+M49+M53+M57+M61+M65+M69+M73+M77</f>
        <v>0</v>
      </c>
      <c r="N79" s="13"/>
      <c r="O79" s="39" t="str">
        <f>O9+O13+O17+O21+O25+O29+O33+O37+O41+O45+O49+O53+O57+O61+O65+O69+O73+O77</f>
        <v>0</v>
      </c>
    </row>
    <row r="80" spans="1:15">
      <c r="A80" s="18"/>
      <c r="B80" s="12"/>
      <c r="C80" s="24"/>
      <c r="D80" s="12"/>
      <c r="E80" s="12"/>
      <c r="F80" s="12"/>
      <c r="G80" s="12"/>
      <c r="H80" s="12"/>
      <c r="I80" s="32"/>
      <c r="J80" s="12"/>
      <c r="K80" s="24"/>
      <c r="L80" s="12"/>
      <c r="M80" s="32"/>
      <c r="N80" s="12"/>
      <c r="O80" s="18"/>
    </row>
    <row r="81" spans="1:15">
      <c r="A81" s="19" t="s">
        <v>62</v>
      </c>
      <c r="B81" s="12"/>
      <c r="C81" s="24"/>
      <c r="D81" s="12"/>
      <c r="E81" s="12"/>
      <c r="F81" s="12"/>
      <c r="G81" s="12"/>
      <c r="H81" s="12"/>
      <c r="I81" s="32"/>
      <c r="J81" s="12"/>
      <c r="K81" s="24"/>
      <c r="L81" s="12"/>
      <c r="M81" s="32"/>
      <c r="N81" s="12"/>
      <c r="O81" s="18"/>
    </row>
    <row r="82" spans="1:15">
      <c r="A82" s="20" t="s">
        <v>40</v>
      </c>
      <c r="B82" s="12"/>
      <c r="C82" s="24"/>
      <c r="D82" s="12"/>
      <c r="E82" s="12"/>
      <c r="F82" s="12"/>
      <c r="G82" s="12"/>
      <c r="H82" s="12"/>
      <c r="I82" s="32"/>
      <c r="J82" s="12"/>
      <c r="K82" s="24"/>
      <c r="L82" s="12"/>
      <c r="M82" s="32"/>
      <c r="N82" s="12"/>
      <c r="O82" s="18"/>
    </row>
    <row r="83" spans="1:15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33" t="str">
        <f>SUM(I82:I82)</f>
        <v>0</v>
      </c>
      <c r="J83" s="12"/>
      <c r="K83" s="25" t="str">
        <f>SUM(K82:K82)</f>
        <v>0</v>
      </c>
      <c r="L83" s="15" t="str">
        <f>SUM(L82:L82)</f>
        <v>0</v>
      </c>
      <c r="M83" s="33" t="str">
        <f>SUM(M82:M82)</f>
        <v>0</v>
      </c>
      <c r="N83" s="12"/>
      <c r="O83" s="37" t="str">
        <f>SUM(O82:O82)</f>
        <v>0</v>
      </c>
    </row>
    <row r="84" spans="1:15">
      <c r="A84" s="18"/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32"/>
      <c r="N84" s="12"/>
      <c r="O84" s="18"/>
    </row>
    <row r="85" spans="1:15">
      <c r="A85" s="19" t="s">
        <v>63</v>
      </c>
      <c r="B85" s="12"/>
      <c r="C85" s="24"/>
      <c r="D85" s="12"/>
      <c r="E85" s="12"/>
      <c r="F85" s="12"/>
      <c r="G85" s="12"/>
      <c r="H85" s="12"/>
      <c r="I85" s="32"/>
      <c r="J85" s="12"/>
      <c r="K85" s="24"/>
      <c r="L85" s="12"/>
      <c r="M85" s="32"/>
      <c r="N85" s="12"/>
      <c r="O85" s="18"/>
    </row>
    <row r="86" spans="1:15">
      <c r="A86" s="20" t="s">
        <v>43</v>
      </c>
      <c r="B86" s="12"/>
      <c r="C86" s="26"/>
      <c r="D86" s="14"/>
      <c r="E86" s="14"/>
      <c r="F86" s="14"/>
      <c r="G86" s="14"/>
      <c r="H86" s="14"/>
      <c r="I86" s="34"/>
      <c r="J86" s="12"/>
      <c r="K86" s="26"/>
      <c r="L86" s="14"/>
      <c r="M86" s="34"/>
      <c r="N86" s="12"/>
      <c r="O86" s="38"/>
    </row>
    <row r="87" spans="1:15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33" t="str">
        <f>SUM(I86:I86)</f>
        <v>0</v>
      </c>
      <c r="J87" s="12"/>
      <c r="K87" s="25" t="str">
        <f>SUM(K86:K86)</f>
        <v>0</v>
      </c>
      <c r="L87" s="15" t="str">
        <f>SUM(L86:L86)</f>
        <v>0</v>
      </c>
      <c r="M87" s="33" t="str">
        <f>SUM(M86:M86)</f>
        <v>0</v>
      </c>
      <c r="N87" s="12"/>
      <c r="O87" s="37" t="str">
        <f>SUM(O86:O86)</f>
        <v>0</v>
      </c>
    </row>
    <row r="88" spans="1:15">
      <c r="A88" s="18"/>
      <c r="B88" s="12"/>
      <c r="C88" s="24"/>
      <c r="D88" s="12"/>
      <c r="E88" s="12"/>
      <c r="F88" s="12"/>
      <c r="G88" s="12"/>
      <c r="H88" s="12"/>
      <c r="I88" s="32"/>
      <c r="J88" s="12"/>
      <c r="K88" s="24"/>
      <c r="L88" s="12"/>
      <c r="M88" s="32"/>
      <c r="N88" s="12"/>
      <c r="O88" s="18"/>
    </row>
    <row r="89" spans="1:15">
      <c r="A89" s="19" t="s">
        <v>64</v>
      </c>
      <c r="B89" s="12"/>
      <c r="C89" s="24"/>
      <c r="D89" s="12"/>
      <c r="E89" s="12"/>
      <c r="F89" s="12"/>
      <c r="G89" s="12"/>
      <c r="H89" s="12"/>
      <c r="I89" s="32"/>
      <c r="J89" s="12"/>
      <c r="K89" s="24"/>
      <c r="L89" s="12"/>
      <c r="M89" s="32"/>
      <c r="N89" s="12"/>
      <c r="O89" s="18"/>
    </row>
    <row r="90" spans="1:15">
      <c r="A90" s="20" t="s">
        <v>45</v>
      </c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32"/>
      <c r="N90" s="12"/>
      <c r="O90" s="18"/>
    </row>
    <row r="91" spans="1:15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33" t="str">
        <f>SUM(I90:I90)</f>
        <v>0</v>
      </c>
      <c r="J91" s="12"/>
      <c r="K91" s="25" t="str">
        <f>SUM(K90:K90)</f>
        <v>0</v>
      </c>
      <c r="L91" s="15" t="str">
        <f>SUM(L90:L90)</f>
        <v>0</v>
      </c>
      <c r="M91" s="33" t="str">
        <f>SUM(M90:M90)</f>
        <v>0</v>
      </c>
      <c r="N91" s="12"/>
      <c r="O91" s="37" t="str">
        <f>SUM(O90:O90)</f>
        <v>0</v>
      </c>
    </row>
    <row r="92" spans="1:15">
      <c r="A92" s="18"/>
      <c r="B92" s="12"/>
      <c r="C92" s="24"/>
      <c r="D92" s="12"/>
      <c r="E92" s="12"/>
      <c r="F92" s="12"/>
      <c r="G92" s="12"/>
      <c r="H92" s="12"/>
      <c r="I92" s="32"/>
      <c r="J92" s="12"/>
      <c r="K92" s="24"/>
      <c r="L92" s="12"/>
      <c r="M92" s="32"/>
      <c r="N92" s="12"/>
      <c r="O92" s="18"/>
    </row>
    <row r="93" spans="1:15">
      <c r="A93" s="19" t="s">
        <v>65</v>
      </c>
      <c r="B93" s="12"/>
      <c r="C93" s="24"/>
      <c r="D93" s="12"/>
      <c r="E93" s="12"/>
      <c r="F93" s="12"/>
      <c r="G93" s="12"/>
      <c r="H93" s="12"/>
      <c r="I93" s="32"/>
      <c r="J93" s="12"/>
      <c r="K93" s="24"/>
      <c r="L93" s="12"/>
      <c r="M93" s="32"/>
      <c r="N93" s="12"/>
      <c r="O93" s="18"/>
    </row>
    <row r="94" spans="1:15">
      <c r="A94" s="20" t="s">
        <v>43</v>
      </c>
      <c r="B94" s="12"/>
      <c r="C94" s="26">
        <v>2848</v>
      </c>
      <c r="D94" s="14">
        <v>0</v>
      </c>
      <c r="E94" s="14">
        <v>140133</v>
      </c>
      <c r="F94" s="14">
        <v>87976</v>
      </c>
      <c r="G94" s="14">
        <v>89717</v>
      </c>
      <c r="H94" s="14">
        <v>-26</v>
      </c>
      <c r="I94" s="34">
        <v>320648</v>
      </c>
      <c r="J94" s="12"/>
      <c r="K94" s="26">
        <v>11513019</v>
      </c>
      <c r="L94" s="14">
        <v>6463188</v>
      </c>
      <c r="M94" s="34">
        <v>5049831</v>
      </c>
      <c r="N94" s="12"/>
      <c r="O94" s="38">
        <v>24255359</v>
      </c>
    </row>
    <row r="95" spans="1:15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33" t="str">
        <f>SUM(I94:I94)</f>
        <v>0</v>
      </c>
      <c r="J95" s="12"/>
      <c r="K95" s="25" t="str">
        <f>SUM(K94:K94)</f>
        <v>0</v>
      </c>
      <c r="L95" s="15" t="str">
        <f>SUM(L94:L94)</f>
        <v>0</v>
      </c>
      <c r="M95" s="33" t="str">
        <f>SUM(M94:M94)</f>
        <v>0</v>
      </c>
      <c r="N95" s="12"/>
      <c r="O95" s="37" t="str">
        <f>SUM(O94:O94)</f>
        <v>0</v>
      </c>
    </row>
    <row r="96" spans="1:15">
      <c r="A96" s="18"/>
      <c r="B96" s="12"/>
      <c r="C96" s="24"/>
      <c r="D96" s="12"/>
      <c r="E96" s="12"/>
      <c r="F96" s="12"/>
      <c r="G96" s="12"/>
      <c r="H96" s="12"/>
      <c r="I96" s="32"/>
      <c r="J96" s="12"/>
      <c r="K96" s="24"/>
      <c r="L96" s="12"/>
      <c r="M96" s="32"/>
      <c r="N96" s="12"/>
      <c r="O96" s="18"/>
    </row>
    <row r="97" spans="1:15">
      <c r="A97" s="19" t="s">
        <v>66</v>
      </c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32"/>
      <c r="N97" s="12"/>
      <c r="O97" s="18"/>
    </row>
    <row r="98" spans="1:15">
      <c r="A98" s="20" t="s">
        <v>43</v>
      </c>
      <c r="B98" s="12"/>
      <c r="C98" s="26">
        <v>-31269.88</v>
      </c>
      <c r="D98" s="14"/>
      <c r="E98" s="14">
        <v>100811.76</v>
      </c>
      <c r="F98" s="14">
        <v>69263.26</v>
      </c>
      <c r="G98" s="14">
        <v>9591.83</v>
      </c>
      <c r="H98" s="14"/>
      <c r="I98" s="34">
        <v>148396.97</v>
      </c>
      <c r="J98" s="12"/>
      <c r="K98" s="26">
        <v>3378687.85</v>
      </c>
      <c r="L98" s="14">
        <v>844887.79</v>
      </c>
      <c r="M98" s="34">
        <v>2533800.06</v>
      </c>
      <c r="N98" s="12"/>
      <c r="O98" s="38">
        <v>36508585.22</v>
      </c>
    </row>
    <row r="99" spans="1:15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33" t="str">
        <f>SUM(I98:I98)</f>
        <v>0</v>
      </c>
      <c r="J99" s="12"/>
      <c r="K99" s="25" t="str">
        <f>SUM(K98:K98)</f>
        <v>0</v>
      </c>
      <c r="L99" s="15" t="str">
        <f>SUM(L98:L98)</f>
        <v>0</v>
      </c>
      <c r="M99" s="33" t="str">
        <f>SUM(M98:M98)</f>
        <v>0</v>
      </c>
      <c r="N99" s="12"/>
      <c r="O99" s="37" t="str">
        <f>SUM(O98:O98)</f>
        <v>0</v>
      </c>
    </row>
    <row r="100" spans="1:15">
      <c r="A100" s="18"/>
      <c r="B100" s="12"/>
      <c r="C100" s="24"/>
      <c r="D100" s="12"/>
      <c r="E100" s="12"/>
      <c r="F100" s="12"/>
      <c r="G100" s="12"/>
      <c r="H100" s="12"/>
      <c r="I100" s="32"/>
      <c r="J100" s="12"/>
      <c r="K100" s="24"/>
      <c r="L100" s="12"/>
      <c r="M100" s="32"/>
      <c r="N100" s="12"/>
      <c r="O100" s="18"/>
    </row>
    <row r="101" spans="1:15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16" t="str">
        <f>E83+E87+E91+E95+E99</f>
        <v>0</v>
      </c>
      <c r="F101" s="16" t="str">
        <f>F83+F87+F91+F95+F99</f>
        <v>0</v>
      </c>
      <c r="G101" s="16" t="str">
        <f>G83+G87+G91+G95+G99</f>
        <v>0</v>
      </c>
      <c r="H101" s="16" t="str">
        <f>H83+H87+H91+H95+H99</f>
        <v>0</v>
      </c>
      <c r="I101" s="35" t="str">
        <f>I83+I87+I91+I95+I99</f>
        <v>0</v>
      </c>
      <c r="J101" s="13"/>
      <c r="K101" s="27" t="str">
        <f>K83+K87+K91+K95+K99</f>
        <v>0</v>
      </c>
      <c r="L101" s="16" t="str">
        <f>L83+L87+L91+L95+L99</f>
        <v>0</v>
      </c>
      <c r="M101" s="35" t="str">
        <f>M83+M87+M91+M95+M99</f>
        <v>0</v>
      </c>
      <c r="N101" s="13"/>
      <c r="O101" s="39" t="str">
        <f>O83+O87+O91+O95+O99</f>
        <v>0</v>
      </c>
    </row>
    <row r="102" spans="1:15">
      <c r="A102" s="18"/>
      <c r="B102" s="12"/>
      <c r="C102" s="24"/>
      <c r="D102" s="12"/>
      <c r="E102" s="12"/>
      <c r="F102" s="12"/>
      <c r="G102" s="12"/>
      <c r="H102" s="12"/>
      <c r="I102" s="32"/>
      <c r="J102" s="12"/>
      <c r="K102" s="24"/>
      <c r="L102" s="12"/>
      <c r="M102" s="32"/>
      <c r="N102" s="12"/>
      <c r="O102" s="18"/>
    </row>
    <row r="103" spans="1:15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0" t="str">
        <f>E79+E101</f>
        <v>0</v>
      </c>
      <c r="F103" s="30" t="str">
        <f>F79+F101</f>
        <v>0</v>
      </c>
      <c r="G103" s="30" t="str">
        <f>G79+G101</f>
        <v>0</v>
      </c>
      <c r="H103" s="30" t="str">
        <f>H79+H101</f>
        <v>0</v>
      </c>
      <c r="I103" s="36" t="str">
        <f>I79+I101</f>
        <v>0</v>
      </c>
      <c r="J103" s="13"/>
      <c r="K103" s="28" t="str">
        <f>K79+K101</f>
        <v>0</v>
      </c>
      <c r="L103" s="30" t="str">
        <f>L79+L101</f>
        <v>0</v>
      </c>
      <c r="M103" s="36" t="str">
        <f>M79+M101</f>
        <v>0</v>
      </c>
      <c r="N103" s="13"/>
      <c r="O103" s="40" t="str">
        <f>O79+O101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126</v>
      </c>
    </row>
    <row r="3" spans="1:24">
      <c r="A3" s="7" t="s">
        <v>20</v>
      </c>
    </row>
    <row r="4" spans="1:24">
      <c r="A4" s="8"/>
      <c r="C4" s="11" t="s">
        <v>146</v>
      </c>
      <c r="D4" s="9"/>
      <c r="E4" s="9"/>
      <c r="F4" s="10"/>
      <c r="H4" s="11" t="s">
        <v>147</v>
      </c>
      <c r="I4" s="9"/>
      <c r="J4" s="10"/>
      <c r="L4" s="11" t="s">
        <v>148</v>
      </c>
      <c r="M4" s="9"/>
      <c r="N4" s="10"/>
      <c r="P4" s="11" t="s">
        <v>149</v>
      </c>
      <c r="Q4" s="9"/>
      <c r="R4" s="10"/>
      <c r="T4" s="11" t="s">
        <v>150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151</v>
      </c>
      <c r="D5" s="29" t="s">
        <v>152</v>
      </c>
      <c r="E5" s="29" t="s">
        <v>129</v>
      </c>
      <c r="F5" s="31" t="s">
        <v>41</v>
      </c>
      <c r="G5" s="12"/>
      <c r="H5" s="23" t="s">
        <v>153</v>
      </c>
      <c r="I5" s="29" t="s">
        <v>154</v>
      </c>
      <c r="J5" s="31" t="s">
        <v>155</v>
      </c>
      <c r="K5" s="12"/>
      <c r="L5" s="23" t="s">
        <v>156</v>
      </c>
      <c r="M5" s="29" t="s">
        <v>157</v>
      </c>
      <c r="N5" s="31" t="s">
        <v>158</v>
      </c>
      <c r="O5" s="12"/>
      <c r="P5" s="23" t="s">
        <v>159</v>
      </c>
      <c r="Q5" s="29" t="s">
        <v>160</v>
      </c>
      <c r="R5" s="31" t="s">
        <v>161</v>
      </c>
      <c r="S5" s="12"/>
      <c r="T5" s="23" t="s">
        <v>162</v>
      </c>
      <c r="U5" s="29" t="s">
        <v>163</v>
      </c>
      <c r="V5" s="31" t="s">
        <v>164</v>
      </c>
      <c r="W5" s="12"/>
      <c r="X5" s="17" t="s">
        <v>165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4"/>
      <c r="D8" s="12"/>
      <c r="E8" s="12"/>
      <c r="F8" s="32"/>
      <c r="G8" s="12"/>
      <c r="H8" s="24"/>
      <c r="I8" s="12"/>
      <c r="J8" s="32"/>
      <c r="K8" s="12"/>
      <c r="L8" s="24"/>
      <c r="M8" s="12"/>
      <c r="N8" s="32"/>
      <c r="O8" s="12"/>
      <c r="P8" s="24"/>
      <c r="Q8" s="12"/>
      <c r="R8" s="32"/>
      <c r="S8" s="12"/>
      <c r="T8" s="24"/>
      <c r="U8" s="12"/>
      <c r="V8" s="32"/>
      <c r="W8" s="12"/>
      <c r="X8" s="18"/>
    </row>
    <row r="9" spans="1:24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33" t="str">
        <f>SUM(F8:F8)</f>
        <v>0</v>
      </c>
      <c r="G9" s="12"/>
      <c r="H9" s="25" t="str">
        <f>SUM(H8:H8)</f>
        <v>0</v>
      </c>
      <c r="I9" s="15" t="str">
        <f>SUM(I8:I8)</f>
        <v>0</v>
      </c>
      <c r="J9" s="33" t="str">
        <f>SUM(J8:J8)</f>
        <v>0</v>
      </c>
      <c r="K9" s="12"/>
      <c r="L9" s="25" t="str">
        <f>SUM(L8:L8)</f>
        <v>0</v>
      </c>
      <c r="M9" s="15" t="str">
        <f>SUM(M8:M8)</f>
        <v>0</v>
      </c>
      <c r="N9" s="33" t="str">
        <f>SUM(N8:N8)</f>
        <v>0</v>
      </c>
      <c r="O9" s="12"/>
      <c r="P9" s="25" t="str">
        <f>SUM(P8:P8)</f>
        <v>0</v>
      </c>
      <c r="Q9" s="15" t="str">
        <f>SUM(Q8:Q8)</f>
        <v>0</v>
      </c>
      <c r="R9" s="33" t="str">
        <f>SUM(R8:R8)</f>
        <v>0</v>
      </c>
      <c r="S9" s="12"/>
      <c r="T9" s="25" t="str">
        <f>SUM(T8:T8)</f>
        <v>0</v>
      </c>
      <c r="U9" s="15" t="str">
        <f>SUM(U8:U8)</f>
        <v>0</v>
      </c>
      <c r="V9" s="33" t="str">
        <f>SUM(V8:V8)</f>
        <v>0</v>
      </c>
      <c r="W9" s="12"/>
      <c r="X9" s="37" t="str">
        <f>SUM(X8:X8)</f>
        <v>0</v>
      </c>
    </row>
    <row r="10" spans="1:24">
      <c r="A10" s="18"/>
      <c r="B10" s="12"/>
      <c r="C10" s="24"/>
      <c r="D10" s="12"/>
      <c r="E10" s="12"/>
      <c r="F10" s="32"/>
      <c r="G10" s="12"/>
      <c r="H10" s="24"/>
      <c r="I10" s="12"/>
      <c r="J10" s="32"/>
      <c r="K10" s="12"/>
      <c r="L10" s="24"/>
      <c r="M10" s="12"/>
      <c r="N10" s="32"/>
      <c r="O10" s="12"/>
      <c r="P10" s="24"/>
      <c r="Q10" s="12"/>
      <c r="R10" s="32"/>
      <c r="S10" s="12"/>
      <c r="T10" s="24"/>
      <c r="U10" s="12"/>
      <c r="V10" s="32"/>
      <c r="W10" s="12"/>
      <c r="X10" s="18"/>
    </row>
    <row r="11" spans="1:24">
      <c r="A11" s="19" t="s">
        <v>42</v>
      </c>
      <c r="B11" s="12"/>
      <c r="C11" s="24"/>
      <c r="D11" s="12"/>
      <c r="E11" s="12"/>
      <c r="F11" s="32"/>
      <c r="G11" s="12"/>
      <c r="H11" s="24"/>
      <c r="I11" s="12"/>
      <c r="J11" s="32"/>
      <c r="K11" s="12"/>
      <c r="L11" s="24"/>
      <c r="M11" s="12"/>
      <c r="N11" s="32"/>
      <c r="O11" s="12"/>
      <c r="P11" s="24"/>
      <c r="Q11" s="12"/>
      <c r="R11" s="32"/>
      <c r="S11" s="12"/>
      <c r="T11" s="24"/>
      <c r="U11" s="12"/>
      <c r="V11" s="32"/>
      <c r="W11" s="12"/>
      <c r="X11" s="18"/>
    </row>
    <row r="12" spans="1:24">
      <c r="A12" s="20" t="s">
        <v>43</v>
      </c>
      <c r="B12" s="12"/>
      <c r="C12" s="26"/>
      <c r="D12" s="14">
        <v>9228</v>
      </c>
      <c r="E12" s="14"/>
      <c r="F12" s="33" t="str">
        <f>SUM(C12:E12)</f>
        <v>0</v>
      </c>
      <c r="G12" s="12"/>
      <c r="H12" s="26"/>
      <c r="I12" s="14"/>
      <c r="J12" s="34"/>
      <c r="K12" s="12"/>
      <c r="L12" s="26"/>
      <c r="M12" s="14"/>
      <c r="N12" s="34"/>
      <c r="O12" s="12"/>
      <c r="P12" s="26">
        <v>251744</v>
      </c>
      <c r="Q12" s="14">
        <v>139733</v>
      </c>
      <c r="R12" s="34">
        <v>112011</v>
      </c>
      <c r="S12" s="12"/>
      <c r="T12" s="26">
        <v>9182</v>
      </c>
      <c r="U12" s="14">
        <v>940</v>
      </c>
      <c r="V12" s="34">
        <v>8242</v>
      </c>
      <c r="W12" s="12"/>
      <c r="X12" s="38">
        <v>129481</v>
      </c>
    </row>
    <row r="13" spans="1:24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33" t="str">
        <f>SUM(F12:F12)</f>
        <v>0</v>
      </c>
      <c r="G13" s="12"/>
      <c r="H13" s="25" t="str">
        <f>SUM(H12:H12)</f>
        <v>0</v>
      </c>
      <c r="I13" s="15" t="str">
        <f>SUM(I12:I12)</f>
        <v>0</v>
      </c>
      <c r="J13" s="33" t="str">
        <f>SUM(J12:J12)</f>
        <v>0</v>
      </c>
      <c r="K13" s="12"/>
      <c r="L13" s="25" t="str">
        <f>SUM(L12:L12)</f>
        <v>0</v>
      </c>
      <c r="M13" s="15" t="str">
        <f>SUM(M12:M12)</f>
        <v>0</v>
      </c>
      <c r="N13" s="33" t="str">
        <f>SUM(N12:N12)</f>
        <v>0</v>
      </c>
      <c r="O13" s="12"/>
      <c r="P13" s="25" t="str">
        <f>SUM(P12:P12)</f>
        <v>0</v>
      </c>
      <c r="Q13" s="15" t="str">
        <f>SUM(Q12:Q12)</f>
        <v>0</v>
      </c>
      <c r="R13" s="33" t="str">
        <f>SUM(R12:R12)</f>
        <v>0</v>
      </c>
      <c r="S13" s="12"/>
      <c r="T13" s="25" t="str">
        <f>SUM(T12:T12)</f>
        <v>0</v>
      </c>
      <c r="U13" s="15" t="str">
        <f>SUM(U12:U12)</f>
        <v>0</v>
      </c>
      <c r="V13" s="33" t="str">
        <f>SUM(V12:V12)</f>
        <v>0</v>
      </c>
      <c r="W13" s="12"/>
      <c r="X13" s="37" t="str">
        <f>SUM(X12:X12)</f>
        <v>0</v>
      </c>
    </row>
    <row r="14" spans="1:24">
      <c r="A14" s="18"/>
      <c r="B14" s="12"/>
      <c r="C14" s="24"/>
      <c r="D14" s="12"/>
      <c r="E14" s="12"/>
      <c r="F14" s="32"/>
      <c r="G14" s="12"/>
      <c r="H14" s="24"/>
      <c r="I14" s="12"/>
      <c r="J14" s="32"/>
      <c r="K14" s="12"/>
      <c r="L14" s="24"/>
      <c r="M14" s="12"/>
      <c r="N14" s="32"/>
      <c r="O14" s="12"/>
      <c r="P14" s="24"/>
      <c r="Q14" s="12"/>
      <c r="R14" s="32"/>
      <c r="S14" s="12"/>
      <c r="T14" s="24"/>
      <c r="U14" s="12"/>
      <c r="V14" s="32"/>
      <c r="W14" s="12"/>
      <c r="X14" s="18"/>
    </row>
    <row r="15" spans="1:24">
      <c r="A15" s="19" t="s">
        <v>44</v>
      </c>
      <c r="B15" s="12"/>
      <c r="C15" s="24"/>
      <c r="D15" s="12"/>
      <c r="E15" s="12"/>
      <c r="F15" s="32"/>
      <c r="G15" s="12"/>
      <c r="H15" s="24"/>
      <c r="I15" s="12"/>
      <c r="J15" s="32"/>
      <c r="K15" s="12"/>
      <c r="L15" s="24"/>
      <c r="M15" s="12"/>
      <c r="N15" s="32"/>
      <c r="O15" s="12"/>
      <c r="P15" s="24"/>
      <c r="Q15" s="12"/>
      <c r="R15" s="32"/>
      <c r="S15" s="12"/>
      <c r="T15" s="24"/>
      <c r="U15" s="12"/>
      <c r="V15" s="32"/>
      <c r="W15" s="12"/>
      <c r="X15" s="18"/>
    </row>
    <row r="16" spans="1:24">
      <c r="A16" s="20" t="s">
        <v>45</v>
      </c>
      <c r="B16" s="12"/>
      <c r="C16" s="24"/>
      <c r="D16" s="12"/>
      <c r="E16" s="12"/>
      <c r="F16" s="32"/>
      <c r="G16" s="12"/>
      <c r="H16" s="24"/>
      <c r="I16" s="12"/>
      <c r="J16" s="32"/>
      <c r="K16" s="12"/>
      <c r="L16" s="24"/>
      <c r="M16" s="12"/>
      <c r="N16" s="32"/>
      <c r="O16" s="12"/>
      <c r="P16" s="24"/>
      <c r="Q16" s="12"/>
      <c r="R16" s="32"/>
      <c r="S16" s="12"/>
      <c r="T16" s="24"/>
      <c r="U16" s="12"/>
      <c r="V16" s="32"/>
      <c r="W16" s="12"/>
      <c r="X16" s="18"/>
    </row>
    <row r="17" spans="1:24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33" t="str">
        <f>SUM(F16:F16)</f>
        <v>0</v>
      </c>
      <c r="G17" s="12"/>
      <c r="H17" s="25" t="str">
        <f>SUM(H16:H16)</f>
        <v>0</v>
      </c>
      <c r="I17" s="15" t="str">
        <f>SUM(I16:I16)</f>
        <v>0</v>
      </c>
      <c r="J17" s="33" t="str">
        <f>SUM(J16:J16)</f>
        <v>0</v>
      </c>
      <c r="K17" s="12"/>
      <c r="L17" s="25" t="str">
        <f>SUM(L16:L16)</f>
        <v>0</v>
      </c>
      <c r="M17" s="15" t="str">
        <f>SUM(M16:M16)</f>
        <v>0</v>
      </c>
      <c r="N17" s="33" t="str">
        <f>SUM(N16:N16)</f>
        <v>0</v>
      </c>
      <c r="O17" s="12"/>
      <c r="P17" s="25" t="str">
        <f>SUM(P16:P16)</f>
        <v>0</v>
      </c>
      <c r="Q17" s="15" t="str">
        <f>SUM(Q16:Q16)</f>
        <v>0</v>
      </c>
      <c r="R17" s="33" t="str">
        <f>SUM(R16:R16)</f>
        <v>0</v>
      </c>
      <c r="S17" s="12"/>
      <c r="T17" s="25" t="str">
        <f>SUM(T16:T16)</f>
        <v>0</v>
      </c>
      <c r="U17" s="15" t="str">
        <f>SUM(U16:U16)</f>
        <v>0</v>
      </c>
      <c r="V17" s="33" t="str">
        <f>SUM(V16:V16)</f>
        <v>0</v>
      </c>
      <c r="W17" s="12"/>
      <c r="X17" s="37" t="str">
        <f>SUM(X16:X16)</f>
        <v>0</v>
      </c>
    </row>
    <row r="18" spans="1:24">
      <c r="A18" s="18"/>
      <c r="B18" s="12"/>
      <c r="C18" s="24"/>
      <c r="D18" s="12"/>
      <c r="E18" s="12"/>
      <c r="F18" s="32"/>
      <c r="G18" s="12"/>
      <c r="H18" s="24"/>
      <c r="I18" s="12"/>
      <c r="J18" s="32"/>
      <c r="K18" s="12"/>
      <c r="L18" s="24"/>
      <c r="M18" s="12"/>
      <c r="N18" s="32"/>
      <c r="O18" s="12"/>
      <c r="P18" s="24"/>
      <c r="Q18" s="12"/>
      <c r="R18" s="32"/>
      <c r="S18" s="12"/>
      <c r="T18" s="24"/>
      <c r="U18" s="12"/>
      <c r="V18" s="32"/>
      <c r="W18" s="12"/>
      <c r="X18" s="18"/>
    </row>
    <row r="19" spans="1:24">
      <c r="A19" s="19" t="s">
        <v>46</v>
      </c>
      <c r="B19" s="12"/>
      <c r="C19" s="24"/>
      <c r="D19" s="12"/>
      <c r="E19" s="12"/>
      <c r="F19" s="32"/>
      <c r="G19" s="12"/>
      <c r="H19" s="24"/>
      <c r="I19" s="12"/>
      <c r="J19" s="32"/>
      <c r="K19" s="12"/>
      <c r="L19" s="24"/>
      <c r="M19" s="12"/>
      <c r="N19" s="32"/>
      <c r="O19" s="12"/>
      <c r="P19" s="24"/>
      <c r="Q19" s="12"/>
      <c r="R19" s="32"/>
      <c r="S19" s="12"/>
      <c r="T19" s="24"/>
      <c r="U19" s="12"/>
      <c r="V19" s="32"/>
      <c r="W19" s="12"/>
      <c r="X19" s="18"/>
    </row>
    <row r="20" spans="1:24">
      <c r="A20" s="20" t="s">
        <v>43</v>
      </c>
      <c r="B20" s="12"/>
      <c r="C20" s="26">
        <v>0</v>
      </c>
      <c r="D20" s="14">
        <v>0</v>
      </c>
      <c r="E20" s="14">
        <v>0</v>
      </c>
      <c r="F20" s="33" t="str">
        <f>SUM(C20:E20)</f>
        <v>0</v>
      </c>
      <c r="G20" s="12"/>
      <c r="H20" s="26">
        <v>0</v>
      </c>
      <c r="I20" s="14">
        <v>0</v>
      </c>
      <c r="J20" s="34">
        <v>0</v>
      </c>
      <c r="K20" s="12"/>
      <c r="L20" s="26">
        <v>0</v>
      </c>
      <c r="M20" s="14">
        <v>0</v>
      </c>
      <c r="N20" s="34">
        <v>0</v>
      </c>
      <c r="O20" s="12"/>
      <c r="P20" s="26">
        <v>2533404</v>
      </c>
      <c r="Q20" s="14">
        <v>1700912</v>
      </c>
      <c r="R20" s="34">
        <v>832492</v>
      </c>
      <c r="S20" s="12"/>
      <c r="T20" s="26">
        <v>308776</v>
      </c>
      <c r="U20" s="14">
        <v>132008</v>
      </c>
      <c r="V20" s="34">
        <v>176768</v>
      </c>
      <c r="W20" s="12"/>
      <c r="X20" s="38">
        <v>1009260</v>
      </c>
    </row>
    <row r="21" spans="1:24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33" t="str">
        <f>SUM(F20:F20)</f>
        <v>0</v>
      </c>
      <c r="G21" s="12"/>
      <c r="H21" s="25" t="str">
        <f>SUM(H20:H20)</f>
        <v>0</v>
      </c>
      <c r="I21" s="15" t="str">
        <f>SUM(I20:I20)</f>
        <v>0</v>
      </c>
      <c r="J21" s="33" t="str">
        <f>SUM(J20:J20)</f>
        <v>0</v>
      </c>
      <c r="K21" s="12"/>
      <c r="L21" s="25" t="str">
        <f>SUM(L20:L20)</f>
        <v>0</v>
      </c>
      <c r="M21" s="15" t="str">
        <f>SUM(M20:M20)</f>
        <v>0</v>
      </c>
      <c r="N21" s="33" t="str">
        <f>SUM(N20:N20)</f>
        <v>0</v>
      </c>
      <c r="O21" s="12"/>
      <c r="P21" s="25" t="str">
        <f>SUM(P20:P20)</f>
        <v>0</v>
      </c>
      <c r="Q21" s="15" t="str">
        <f>SUM(Q20:Q20)</f>
        <v>0</v>
      </c>
      <c r="R21" s="33" t="str">
        <f>SUM(R20:R20)</f>
        <v>0</v>
      </c>
      <c r="S21" s="12"/>
      <c r="T21" s="25" t="str">
        <f>SUM(T20:T20)</f>
        <v>0</v>
      </c>
      <c r="U21" s="15" t="str">
        <f>SUM(U20:U20)</f>
        <v>0</v>
      </c>
      <c r="V21" s="33" t="str">
        <f>SUM(V20:V20)</f>
        <v>0</v>
      </c>
      <c r="W21" s="12"/>
      <c r="X21" s="37" t="str">
        <f>SUM(X20:X20)</f>
        <v>0</v>
      </c>
    </row>
    <row r="22" spans="1:24">
      <c r="A22" s="18"/>
      <c r="B22" s="12"/>
      <c r="C22" s="24"/>
      <c r="D22" s="12"/>
      <c r="E22" s="12"/>
      <c r="F22" s="32"/>
      <c r="G22" s="12"/>
      <c r="H22" s="24"/>
      <c r="I22" s="12"/>
      <c r="J22" s="32"/>
      <c r="K22" s="12"/>
      <c r="L22" s="24"/>
      <c r="M22" s="12"/>
      <c r="N22" s="32"/>
      <c r="O22" s="12"/>
      <c r="P22" s="24"/>
      <c r="Q22" s="12"/>
      <c r="R22" s="32"/>
      <c r="S22" s="12"/>
      <c r="T22" s="24"/>
      <c r="U22" s="12"/>
      <c r="V22" s="32"/>
      <c r="W22" s="12"/>
      <c r="X22" s="18"/>
    </row>
    <row r="23" spans="1:24">
      <c r="A23" s="19" t="s">
        <v>47</v>
      </c>
      <c r="B23" s="12"/>
      <c r="C23" s="24"/>
      <c r="D23" s="12"/>
      <c r="E23" s="12"/>
      <c r="F23" s="32"/>
      <c r="G23" s="12"/>
      <c r="H23" s="24"/>
      <c r="I23" s="12"/>
      <c r="J23" s="32"/>
      <c r="K23" s="12"/>
      <c r="L23" s="24"/>
      <c r="M23" s="12"/>
      <c r="N23" s="32"/>
      <c r="O23" s="12"/>
      <c r="P23" s="24"/>
      <c r="Q23" s="12"/>
      <c r="R23" s="32"/>
      <c r="S23" s="12"/>
      <c r="T23" s="24"/>
      <c r="U23" s="12"/>
      <c r="V23" s="32"/>
      <c r="W23" s="12"/>
      <c r="X23" s="18"/>
    </row>
    <row r="24" spans="1:24">
      <c r="A24" s="20" t="s">
        <v>43</v>
      </c>
      <c r="B24" s="12"/>
      <c r="C24" s="26">
        <v>0</v>
      </c>
      <c r="D24" s="14">
        <v>0</v>
      </c>
      <c r="E24" s="14">
        <v>0</v>
      </c>
      <c r="F24" s="33" t="str">
        <f>SUM(C24:E24)</f>
        <v>0</v>
      </c>
      <c r="G24" s="12"/>
      <c r="H24" s="26">
        <v>0</v>
      </c>
      <c r="I24" s="14">
        <v>0</v>
      </c>
      <c r="J24" s="34">
        <v>0</v>
      </c>
      <c r="K24" s="12"/>
      <c r="L24" s="26">
        <v>1767698</v>
      </c>
      <c r="M24" s="14">
        <v>1032756</v>
      </c>
      <c r="N24" s="34">
        <v>734942</v>
      </c>
      <c r="O24" s="12"/>
      <c r="P24" s="26">
        <v>4260099</v>
      </c>
      <c r="Q24" s="14">
        <v>2488910</v>
      </c>
      <c r="R24" s="34">
        <v>1771189</v>
      </c>
      <c r="S24" s="12"/>
      <c r="T24" s="26">
        <v>0</v>
      </c>
      <c r="U24" s="14">
        <v>0</v>
      </c>
      <c r="V24" s="34">
        <v>0</v>
      </c>
      <c r="W24" s="12"/>
      <c r="X24" s="38">
        <v>2506131</v>
      </c>
    </row>
    <row r="25" spans="1:24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33" t="str">
        <f>SUM(F24:F24)</f>
        <v>0</v>
      </c>
      <c r="G25" s="12"/>
      <c r="H25" s="25" t="str">
        <f>SUM(H24:H24)</f>
        <v>0</v>
      </c>
      <c r="I25" s="15" t="str">
        <f>SUM(I24:I24)</f>
        <v>0</v>
      </c>
      <c r="J25" s="33" t="str">
        <f>SUM(J24:J24)</f>
        <v>0</v>
      </c>
      <c r="K25" s="12"/>
      <c r="L25" s="25" t="str">
        <f>SUM(L24:L24)</f>
        <v>0</v>
      </c>
      <c r="M25" s="15" t="str">
        <f>SUM(M24:M24)</f>
        <v>0</v>
      </c>
      <c r="N25" s="33" t="str">
        <f>SUM(N24:N24)</f>
        <v>0</v>
      </c>
      <c r="O25" s="12"/>
      <c r="P25" s="25" t="str">
        <f>SUM(P24:P24)</f>
        <v>0</v>
      </c>
      <c r="Q25" s="15" t="str">
        <f>SUM(Q24:Q24)</f>
        <v>0</v>
      </c>
      <c r="R25" s="33" t="str">
        <f>SUM(R24:R24)</f>
        <v>0</v>
      </c>
      <c r="S25" s="12"/>
      <c r="T25" s="25" t="str">
        <f>SUM(T24:T24)</f>
        <v>0</v>
      </c>
      <c r="U25" s="15" t="str">
        <f>SUM(U24:U24)</f>
        <v>0</v>
      </c>
      <c r="V25" s="33" t="str">
        <f>SUM(V24:V24)</f>
        <v>0</v>
      </c>
      <c r="W25" s="12"/>
      <c r="X25" s="37" t="str">
        <f>SUM(X24:X24)</f>
        <v>0</v>
      </c>
    </row>
    <row r="26" spans="1:24">
      <c r="A26" s="18"/>
      <c r="B26" s="12"/>
      <c r="C26" s="24"/>
      <c r="D26" s="12"/>
      <c r="E26" s="12"/>
      <c r="F26" s="32"/>
      <c r="G26" s="12"/>
      <c r="H26" s="24"/>
      <c r="I26" s="12"/>
      <c r="J26" s="32"/>
      <c r="K26" s="12"/>
      <c r="L26" s="24"/>
      <c r="M26" s="12"/>
      <c r="N26" s="32"/>
      <c r="O26" s="12"/>
      <c r="P26" s="24"/>
      <c r="Q26" s="12"/>
      <c r="R26" s="32"/>
      <c r="S26" s="12"/>
      <c r="T26" s="24"/>
      <c r="U26" s="12"/>
      <c r="V26" s="32"/>
      <c r="W26" s="12"/>
      <c r="X26" s="18"/>
    </row>
    <row r="27" spans="1:24">
      <c r="A27" s="19" t="s">
        <v>48</v>
      </c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20" t="s">
        <v>43</v>
      </c>
      <c r="B28" s="12"/>
      <c r="C28" s="26"/>
      <c r="D28" s="14"/>
      <c r="E28" s="14">
        <v>1814</v>
      </c>
      <c r="F28" s="33" t="str">
        <f>SUM(C28:E28)</f>
        <v>0</v>
      </c>
      <c r="G28" s="12"/>
      <c r="H28" s="26">
        <v>360021</v>
      </c>
      <c r="I28" s="14">
        <v>50776</v>
      </c>
      <c r="J28" s="34">
        <v>309245</v>
      </c>
      <c r="K28" s="12"/>
      <c r="L28" s="26">
        <v>3927712</v>
      </c>
      <c r="M28" s="14">
        <v>1053553</v>
      </c>
      <c r="N28" s="34">
        <v>2874159</v>
      </c>
      <c r="O28" s="12"/>
      <c r="P28" s="26">
        <v>2822499</v>
      </c>
      <c r="Q28" s="14">
        <v>2161654</v>
      </c>
      <c r="R28" s="34">
        <v>660845</v>
      </c>
      <c r="S28" s="12"/>
      <c r="T28" s="26">
        <v>1303990</v>
      </c>
      <c r="U28" s="14">
        <v>1285781</v>
      </c>
      <c r="V28" s="34">
        <v>18209</v>
      </c>
      <c r="W28" s="12"/>
      <c r="X28" s="38">
        <v>3864272</v>
      </c>
    </row>
    <row r="29" spans="1:24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33" t="str">
        <f>SUM(F28:F28)</f>
        <v>0</v>
      </c>
      <c r="G29" s="12"/>
      <c r="H29" s="25" t="str">
        <f>SUM(H28:H28)</f>
        <v>0</v>
      </c>
      <c r="I29" s="15" t="str">
        <f>SUM(I28:I28)</f>
        <v>0</v>
      </c>
      <c r="J29" s="33" t="str">
        <f>SUM(J28:J28)</f>
        <v>0</v>
      </c>
      <c r="K29" s="12"/>
      <c r="L29" s="25" t="str">
        <f>SUM(L28:L28)</f>
        <v>0</v>
      </c>
      <c r="M29" s="15" t="str">
        <f>SUM(M28:M28)</f>
        <v>0</v>
      </c>
      <c r="N29" s="33" t="str">
        <f>SUM(N28:N28)</f>
        <v>0</v>
      </c>
      <c r="O29" s="12"/>
      <c r="P29" s="25" t="str">
        <f>SUM(P28:P28)</f>
        <v>0</v>
      </c>
      <c r="Q29" s="15" t="str">
        <f>SUM(Q28:Q28)</f>
        <v>0</v>
      </c>
      <c r="R29" s="33" t="str">
        <f>SUM(R28:R28)</f>
        <v>0</v>
      </c>
      <c r="S29" s="12"/>
      <c r="T29" s="25" t="str">
        <f>SUM(T28:T28)</f>
        <v>0</v>
      </c>
      <c r="U29" s="15" t="str">
        <f>SUM(U28:U28)</f>
        <v>0</v>
      </c>
      <c r="V29" s="33" t="str">
        <f>SUM(V28:V28)</f>
        <v>0</v>
      </c>
      <c r="W29" s="12"/>
      <c r="X29" s="37" t="str">
        <f>SUM(X28:X28)</f>
        <v>0</v>
      </c>
    </row>
    <row r="30" spans="1:24">
      <c r="A30" s="18"/>
      <c r="B30" s="12"/>
      <c r="C30" s="24"/>
      <c r="D30" s="12"/>
      <c r="E30" s="12"/>
      <c r="F30" s="32"/>
      <c r="G30" s="12"/>
      <c r="H30" s="24"/>
      <c r="I30" s="12"/>
      <c r="J30" s="32"/>
      <c r="K30" s="12"/>
      <c r="L30" s="24"/>
      <c r="M30" s="12"/>
      <c r="N30" s="32"/>
      <c r="O30" s="12"/>
      <c r="P30" s="24"/>
      <c r="Q30" s="12"/>
      <c r="R30" s="32"/>
      <c r="S30" s="12"/>
      <c r="T30" s="24"/>
      <c r="U30" s="12"/>
      <c r="V30" s="32"/>
      <c r="W30" s="12"/>
      <c r="X30" s="18"/>
    </row>
    <row r="31" spans="1:24">
      <c r="A31" s="19" t="s">
        <v>49</v>
      </c>
      <c r="B31" s="12"/>
      <c r="C31" s="24"/>
      <c r="D31" s="12"/>
      <c r="E31" s="12"/>
      <c r="F31" s="32"/>
      <c r="G31" s="12"/>
      <c r="H31" s="24"/>
      <c r="I31" s="12"/>
      <c r="J31" s="32"/>
      <c r="K31" s="12"/>
      <c r="L31" s="24"/>
      <c r="M31" s="12"/>
      <c r="N31" s="32"/>
      <c r="O31" s="12"/>
      <c r="P31" s="24"/>
      <c r="Q31" s="12"/>
      <c r="R31" s="32"/>
      <c r="S31" s="12"/>
      <c r="T31" s="24"/>
      <c r="U31" s="12"/>
      <c r="V31" s="32"/>
      <c r="W31" s="12"/>
      <c r="X31" s="18"/>
    </row>
    <row r="32" spans="1:24">
      <c r="A32" s="20" t="s">
        <v>43</v>
      </c>
      <c r="B32" s="12"/>
      <c r="C32" s="26">
        <v>0</v>
      </c>
      <c r="D32" s="14">
        <v>0</v>
      </c>
      <c r="E32" s="14">
        <v>0</v>
      </c>
      <c r="F32" s="33" t="str">
        <f>SUM(C32:E32)</f>
        <v>0</v>
      </c>
      <c r="G32" s="12"/>
      <c r="H32" s="26">
        <v>0</v>
      </c>
      <c r="I32" s="14">
        <v>0</v>
      </c>
      <c r="J32" s="34">
        <v>0</v>
      </c>
      <c r="K32" s="12"/>
      <c r="L32" s="26">
        <v>0</v>
      </c>
      <c r="M32" s="14">
        <v>0</v>
      </c>
      <c r="N32" s="34">
        <v>0</v>
      </c>
      <c r="O32" s="12"/>
      <c r="P32" s="26">
        <v>2241253</v>
      </c>
      <c r="Q32" s="14">
        <v>2152528</v>
      </c>
      <c r="R32" s="34">
        <v>88725</v>
      </c>
      <c r="S32" s="12"/>
      <c r="T32" s="26">
        <v>239855</v>
      </c>
      <c r="U32" s="14">
        <v>235584</v>
      </c>
      <c r="V32" s="34">
        <v>4271</v>
      </c>
      <c r="W32" s="12"/>
      <c r="X32" s="38">
        <v>92996</v>
      </c>
    </row>
    <row r="33" spans="1:24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33" t="str">
        <f>SUM(F32:F32)</f>
        <v>0</v>
      </c>
      <c r="G33" s="12"/>
      <c r="H33" s="25" t="str">
        <f>SUM(H32:H32)</f>
        <v>0</v>
      </c>
      <c r="I33" s="15" t="str">
        <f>SUM(I32:I32)</f>
        <v>0</v>
      </c>
      <c r="J33" s="33" t="str">
        <f>SUM(J32:J32)</f>
        <v>0</v>
      </c>
      <c r="K33" s="12"/>
      <c r="L33" s="25" t="str">
        <f>SUM(L32:L32)</f>
        <v>0</v>
      </c>
      <c r="M33" s="15" t="str">
        <f>SUM(M32:M32)</f>
        <v>0</v>
      </c>
      <c r="N33" s="33" t="str">
        <f>SUM(N32:N32)</f>
        <v>0</v>
      </c>
      <c r="O33" s="12"/>
      <c r="P33" s="25" t="str">
        <f>SUM(P32:P32)</f>
        <v>0</v>
      </c>
      <c r="Q33" s="15" t="str">
        <f>SUM(Q32:Q32)</f>
        <v>0</v>
      </c>
      <c r="R33" s="33" t="str">
        <f>SUM(R32:R32)</f>
        <v>0</v>
      </c>
      <c r="S33" s="12"/>
      <c r="T33" s="25" t="str">
        <f>SUM(T32:T32)</f>
        <v>0</v>
      </c>
      <c r="U33" s="15" t="str">
        <f>SUM(U32:U32)</f>
        <v>0</v>
      </c>
      <c r="V33" s="33" t="str">
        <f>SUM(V32:V32)</f>
        <v>0</v>
      </c>
      <c r="W33" s="12"/>
      <c r="X33" s="37" t="str">
        <f>SUM(X32:X32)</f>
        <v>0</v>
      </c>
    </row>
    <row r="34" spans="1:24">
      <c r="A34" s="18"/>
      <c r="B34" s="12"/>
      <c r="C34" s="24"/>
      <c r="D34" s="12"/>
      <c r="E34" s="12"/>
      <c r="F34" s="32"/>
      <c r="G34" s="12"/>
      <c r="H34" s="24"/>
      <c r="I34" s="12"/>
      <c r="J34" s="32"/>
      <c r="K34" s="12"/>
      <c r="L34" s="24"/>
      <c r="M34" s="12"/>
      <c r="N34" s="32"/>
      <c r="O34" s="12"/>
      <c r="P34" s="24"/>
      <c r="Q34" s="12"/>
      <c r="R34" s="32"/>
      <c r="S34" s="12"/>
      <c r="T34" s="24"/>
      <c r="U34" s="12"/>
      <c r="V34" s="32"/>
      <c r="W34" s="12"/>
      <c r="X34" s="18"/>
    </row>
    <row r="35" spans="1:24">
      <c r="A35" s="19" t="s">
        <v>50</v>
      </c>
      <c r="B35" s="12"/>
      <c r="C35" s="24"/>
      <c r="D35" s="12"/>
      <c r="E35" s="12"/>
      <c r="F35" s="32"/>
      <c r="G35" s="12"/>
      <c r="H35" s="24"/>
      <c r="I35" s="12"/>
      <c r="J35" s="32"/>
      <c r="K35" s="12"/>
      <c r="L35" s="24"/>
      <c r="M35" s="12"/>
      <c r="N35" s="32"/>
      <c r="O35" s="12"/>
      <c r="P35" s="24"/>
      <c r="Q35" s="12"/>
      <c r="R35" s="32"/>
      <c r="S35" s="12"/>
      <c r="T35" s="24"/>
      <c r="U35" s="12"/>
      <c r="V35" s="32"/>
      <c r="W35" s="12"/>
      <c r="X35" s="18"/>
    </row>
    <row r="36" spans="1:24">
      <c r="A36" s="20" t="s">
        <v>43</v>
      </c>
      <c r="B36" s="12"/>
      <c r="C36" s="26"/>
      <c r="D36" s="14"/>
      <c r="E36" s="14"/>
      <c r="F36" s="33" t="str">
        <f>SUM(C36:E36)</f>
        <v>0</v>
      </c>
      <c r="G36" s="12"/>
      <c r="H36" s="26"/>
      <c r="I36" s="14"/>
      <c r="J36" s="34"/>
      <c r="K36" s="12"/>
      <c r="L36" s="26"/>
      <c r="M36" s="14"/>
      <c r="N36" s="34"/>
      <c r="O36" s="12"/>
      <c r="P36" s="26">
        <v>2185101.42</v>
      </c>
      <c r="Q36" s="14">
        <v>1264030.13</v>
      </c>
      <c r="R36" s="34">
        <v>921071.29</v>
      </c>
      <c r="S36" s="12"/>
      <c r="T36" s="26">
        <v>252106.08</v>
      </c>
      <c r="U36" s="14">
        <v>104120.11</v>
      </c>
      <c r="V36" s="34">
        <v>147985.97</v>
      </c>
      <c r="W36" s="12"/>
      <c r="X36" s="38">
        <v>1069057.26</v>
      </c>
    </row>
    <row r="37" spans="1:24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33" t="str">
        <f>SUM(F36:F36)</f>
        <v>0</v>
      </c>
      <c r="G37" s="12"/>
      <c r="H37" s="25" t="str">
        <f>SUM(H36:H36)</f>
        <v>0</v>
      </c>
      <c r="I37" s="15" t="str">
        <f>SUM(I36:I36)</f>
        <v>0</v>
      </c>
      <c r="J37" s="33" t="str">
        <f>SUM(J36:J36)</f>
        <v>0</v>
      </c>
      <c r="K37" s="12"/>
      <c r="L37" s="25" t="str">
        <f>SUM(L36:L36)</f>
        <v>0</v>
      </c>
      <c r="M37" s="15" t="str">
        <f>SUM(M36:M36)</f>
        <v>0</v>
      </c>
      <c r="N37" s="33" t="str">
        <f>SUM(N36:N36)</f>
        <v>0</v>
      </c>
      <c r="O37" s="12"/>
      <c r="P37" s="25" t="str">
        <f>SUM(P36:P36)</f>
        <v>0</v>
      </c>
      <c r="Q37" s="15" t="str">
        <f>SUM(Q36:Q36)</f>
        <v>0</v>
      </c>
      <c r="R37" s="33" t="str">
        <f>SUM(R36:R36)</f>
        <v>0</v>
      </c>
      <c r="S37" s="12"/>
      <c r="T37" s="25" t="str">
        <f>SUM(T36:T36)</f>
        <v>0</v>
      </c>
      <c r="U37" s="15" t="str">
        <f>SUM(U36:U36)</f>
        <v>0</v>
      </c>
      <c r="V37" s="33" t="str">
        <f>SUM(V36:V36)</f>
        <v>0</v>
      </c>
      <c r="W37" s="12"/>
      <c r="X37" s="37" t="str">
        <f>SUM(X36:X36)</f>
        <v>0</v>
      </c>
    </row>
    <row r="38" spans="1:24">
      <c r="A38" s="18"/>
      <c r="B38" s="12"/>
      <c r="C38" s="24"/>
      <c r="D38" s="12"/>
      <c r="E38" s="12"/>
      <c r="F38" s="32"/>
      <c r="G38" s="12"/>
      <c r="H38" s="24"/>
      <c r="I38" s="12"/>
      <c r="J38" s="32"/>
      <c r="K38" s="12"/>
      <c r="L38" s="24"/>
      <c r="M38" s="12"/>
      <c r="N38" s="32"/>
      <c r="O38" s="12"/>
      <c r="P38" s="24"/>
      <c r="Q38" s="12"/>
      <c r="R38" s="32"/>
      <c r="S38" s="12"/>
      <c r="T38" s="24"/>
      <c r="U38" s="12"/>
      <c r="V38" s="32"/>
      <c r="W38" s="12"/>
      <c r="X38" s="18"/>
    </row>
    <row r="39" spans="1:24">
      <c r="A39" s="19" t="s">
        <v>51</v>
      </c>
      <c r="B39" s="12"/>
      <c r="C39" s="24"/>
      <c r="D39" s="12"/>
      <c r="E39" s="12"/>
      <c r="F39" s="32"/>
      <c r="G39" s="12"/>
      <c r="H39" s="24"/>
      <c r="I39" s="12"/>
      <c r="J39" s="32"/>
      <c r="K39" s="12"/>
      <c r="L39" s="24"/>
      <c r="M39" s="12"/>
      <c r="N39" s="32"/>
      <c r="O39" s="12"/>
      <c r="P39" s="24"/>
      <c r="Q39" s="12"/>
      <c r="R39" s="32"/>
      <c r="S39" s="12"/>
      <c r="T39" s="24"/>
      <c r="U39" s="12"/>
      <c r="V39" s="32"/>
      <c r="W39" s="12"/>
      <c r="X39" s="18"/>
    </row>
    <row r="40" spans="1:24">
      <c r="A40" s="20" t="s">
        <v>43</v>
      </c>
      <c r="B40" s="12"/>
      <c r="C40" s="26"/>
      <c r="D40" s="14"/>
      <c r="E40" s="14"/>
      <c r="F40" s="33" t="str">
        <f>SUM(C40:E40)</f>
        <v>0</v>
      </c>
      <c r="G40" s="12"/>
      <c r="H40" s="26"/>
      <c r="I40" s="14"/>
      <c r="J40" s="34"/>
      <c r="K40" s="12"/>
      <c r="L40" s="26">
        <v>4407153.83</v>
      </c>
      <c r="M40" s="14">
        <v>2913686.63</v>
      </c>
      <c r="N40" s="34">
        <v>1493467.2</v>
      </c>
      <c r="O40" s="12"/>
      <c r="P40" s="26">
        <v>2369982.46</v>
      </c>
      <c r="Q40" s="14">
        <v>1937747.91</v>
      </c>
      <c r="R40" s="34">
        <v>432234.55</v>
      </c>
      <c r="S40" s="12"/>
      <c r="T40" s="26">
        <v>82703.3</v>
      </c>
      <c r="U40" s="14">
        <v>74347.67</v>
      </c>
      <c r="V40" s="34">
        <v>8355.63</v>
      </c>
      <c r="W40" s="12"/>
      <c r="X40" s="38">
        <v>1934057.38</v>
      </c>
    </row>
    <row r="41" spans="1:24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33" t="str">
        <f>SUM(F40:F40)</f>
        <v>0</v>
      </c>
      <c r="G41" s="12"/>
      <c r="H41" s="25" t="str">
        <f>SUM(H40:H40)</f>
        <v>0</v>
      </c>
      <c r="I41" s="15" t="str">
        <f>SUM(I40:I40)</f>
        <v>0</v>
      </c>
      <c r="J41" s="33" t="str">
        <f>SUM(J40:J40)</f>
        <v>0</v>
      </c>
      <c r="K41" s="12"/>
      <c r="L41" s="25" t="str">
        <f>SUM(L40:L40)</f>
        <v>0</v>
      </c>
      <c r="M41" s="15" t="str">
        <f>SUM(M40:M40)</f>
        <v>0</v>
      </c>
      <c r="N41" s="33" t="str">
        <f>SUM(N40:N40)</f>
        <v>0</v>
      </c>
      <c r="O41" s="12"/>
      <c r="P41" s="25" t="str">
        <f>SUM(P40:P40)</f>
        <v>0</v>
      </c>
      <c r="Q41" s="15" t="str">
        <f>SUM(Q40:Q40)</f>
        <v>0</v>
      </c>
      <c r="R41" s="33" t="str">
        <f>SUM(R40:R40)</f>
        <v>0</v>
      </c>
      <c r="S41" s="12"/>
      <c r="T41" s="25" t="str">
        <f>SUM(T40:T40)</f>
        <v>0</v>
      </c>
      <c r="U41" s="15" t="str">
        <f>SUM(U40:U40)</f>
        <v>0</v>
      </c>
      <c r="V41" s="33" t="str">
        <f>SUM(V40:V40)</f>
        <v>0</v>
      </c>
      <c r="W41" s="12"/>
      <c r="X41" s="37" t="str">
        <f>SUM(X40:X40)</f>
        <v>0</v>
      </c>
    </row>
    <row r="42" spans="1:24">
      <c r="A42" s="18"/>
      <c r="B42" s="12"/>
      <c r="C42" s="24"/>
      <c r="D42" s="12"/>
      <c r="E42" s="12"/>
      <c r="F42" s="32"/>
      <c r="G42" s="12"/>
      <c r="H42" s="24"/>
      <c r="I42" s="12"/>
      <c r="J42" s="32"/>
      <c r="K42" s="12"/>
      <c r="L42" s="24"/>
      <c r="M42" s="12"/>
      <c r="N42" s="32"/>
      <c r="O42" s="12"/>
      <c r="P42" s="24"/>
      <c r="Q42" s="12"/>
      <c r="R42" s="32"/>
      <c r="S42" s="12"/>
      <c r="T42" s="24"/>
      <c r="U42" s="12"/>
      <c r="V42" s="32"/>
      <c r="W42" s="12"/>
      <c r="X42" s="18"/>
    </row>
    <row r="43" spans="1:24">
      <c r="A43" s="19" t="s">
        <v>52</v>
      </c>
      <c r="B43" s="12"/>
      <c r="C43" s="24"/>
      <c r="D43" s="12"/>
      <c r="E43" s="12"/>
      <c r="F43" s="32"/>
      <c r="G43" s="12"/>
      <c r="H43" s="24"/>
      <c r="I43" s="12"/>
      <c r="J43" s="32"/>
      <c r="K43" s="12"/>
      <c r="L43" s="24"/>
      <c r="M43" s="12"/>
      <c r="N43" s="32"/>
      <c r="O43" s="12"/>
      <c r="P43" s="24"/>
      <c r="Q43" s="12"/>
      <c r="R43" s="32"/>
      <c r="S43" s="12"/>
      <c r="T43" s="24"/>
      <c r="U43" s="12"/>
      <c r="V43" s="32"/>
      <c r="W43" s="12"/>
      <c r="X43" s="18"/>
    </row>
    <row r="44" spans="1:24">
      <c r="A44" s="20" t="s">
        <v>43</v>
      </c>
      <c r="B44" s="12"/>
      <c r="C44" s="26">
        <v>3551453</v>
      </c>
      <c r="D44" s="14"/>
      <c r="E44" s="14"/>
      <c r="F44" s="33" t="str">
        <f>SUM(C44:E44)</f>
        <v>0</v>
      </c>
      <c r="G44" s="12"/>
      <c r="H44" s="26">
        <v>513861</v>
      </c>
      <c r="I44" s="14">
        <v>492967</v>
      </c>
      <c r="J44" s="34">
        <v>20894</v>
      </c>
      <c r="K44" s="12"/>
      <c r="L44" s="26">
        <v>24419609</v>
      </c>
      <c r="M44" s="14">
        <v>16138432</v>
      </c>
      <c r="N44" s="34">
        <v>8281177</v>
      </c>
      <c r="O44" s="12"/>
      <c r="P44" s="26">
        <v>4184551</v>
      </c>
      <c r="Q44" s="14">
        <v>3115209</v>
      </c>
      <c r="R44" s="34">
        <v>1069342</v>
      </c>
      <c r="S44" s="12"/>
      <c r="T44" s="26"/>
      <c r="U44" s="14"/>
      <c r="V44" s="34"/>
      <c r="W44" s="12"/>
      <c r="X44" s="38">
        <v>12922866</v>
      </c>
    </row>
    <row r="45" spans="1:24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33" t="str">
        <f>SUM(F44:F44)</f>
        <v>0</v>
      </c>
      <c r="G45" s="12"/>
      <c r="H45" s="25" t="str">
        <f>SUM(H44:H44)</f>
        <v>0</v>
      </c>
      <c r="I45" s="15" t="str">
        <f>SUM(I44:I44)</f>
        <v>0</v>
      </c>
      <c r="J45" s="33" t="str">
        <f>SUM(J44:J44)</f>
        <v>0</v>
      </c>
      <c r="K45" s="12"/>
      <c r="L45" s="25" t="str">
        <f>SUM(L44:L44)</f>
        <v>0</v>
      </c>
      <c r="M45" s="15" t="str">
        <f>SUM(M44:M44)</f>
        <v>0</v>
      </c>
      <c r="N45" s="33" t="str">
        <f>SUM(N44:N44)</f>
        <v>0</v>
      </c>
      <c r="O45" s="12"/>
      <c r="P45" s="25" t="str">
        <f>SUM(P44:P44)</f>
        <v>0</v>
      </c>
      <c r="Q45" s="15" t="str">
        <f>SUM(Q44:Q44)</f>
        <v>0</v>
      </c>
      <c r="R45" s="33" t="str">
        <f>SUM(R44:R44)</f>
        <v>0</v>
      </c>
      <c r="S45" s="12"/>
      <c r="T45" s="25" t="str">
        <f>SUM(T44:T44)</f>
        <v>0</v>
      </c>
      <c r="U45" s="15" t="str">
        <f>SUM(U44:U44)</f>
        <v>0</v>
      </c>
      <c r="V45" s="33" t="str">
        <f>SUM(V44:V44)</f>
        <v>0</v>
      </c>
      <c r="W45" s="12"/>
      <c r="X45" s="37" t="str">
        <f>SUM(X44:X44)</f>
        <v>0</v>
      </c>
    </row>
    <row r="46" spans="1:24">
      <c r="A46" s="18"/>
      <c r="B46" s="12"/>
      <c r="C46" s="24"/>
      <c r="D46" s="12"/>
      <c r="E46" s="12"/>
      <c r="F46" s="32"/>
      <c r="G46" s="12"/>
      <c r="H46" s="24"/>
      <c r="I46" s="12"/>
      <c r="J46" s="32"/>
      <c r="K46" s="12"/>
      <c r="L46" s="24"/>
      <c r="M46" s="12"/>
      <c r="N46" s="32"/>
      <c r="O46" s="12"/>
      <c r="P46" s="24"/>
      <c r="Q46" s="12"/>
      <c r="R46" s="32"/>
      <c r="S46" s="12"/>
      <c r="T46" s="24"/>
      <c r="U46" s="12"/>
      <c r="V46" s="32"/>
      <c r="W46" s="12"/>
      <c r="X46" s="18"/>
    </row>
    <row r="47" spans="1:24">
      <c r="A47" s="19" t="s">
        <v>53</v>
      </c>
      <c r="B47" s="12"/>
      <c r="C47" s="24"/>
      <c r="D47" s="12"/>
      <c r="E47" s="12"/>
      <c r="F47" s="32"/>
      <c r="G47" s="12"/>
      <c r="H47" s="24"/>
      <c r="I47" s="12"/>
      <c r="J47" s="32"/>
      <c r="K47" s="12"/>
      <c r="L47" s="24"/>
      <c r="M47" s="12"/>
      <c r="N47" s="32"/>
      <c r="O47" s="12"/>
      <c r="P47" s="24"/>
      <c r="Q47" s="12"/>
      <c r="R47" s="32"/>
      <c r="S47" s="12"/>
      <c r="T47" s="24"/>
      <c r="U47" s="12"/>
      <c r="V47" s="32"/>
      <c r="W47" s="12"/>
      <c r="X47" s="18"/>
    </row>
    <row r="48" spans="1:24">
      <c r="A48" s="20" t="s">
        <v>43</v>
      </c>
      <c r="B48" s="12"/>
      <c r="C48" s="26"/>
      <c r="D48" s="14"/>
      <c r="E48" s="14"/>
      <c r="F48" s="33" t="str">
        <f>SUM(C48:E48)</f>
        <v>0</v>
      </c>
      <c r="G48" s="12"/>
      <c r="H48" s="26"/>
      <c r="I48" s="14"/>
      <c r="J48" s="34"/>
      <c r="K48" s="12"/>
      <c r="L48" s="26">
        <v>498</v>
      </c>
      <c r="M48" s="14">
        <v>498</v>
      </c>
      <c r="N48" s="34">
        <v>0</v>
      </c>
      <c r="O48" s="12"/>
      <c r="P48" s="26">
        <v>1894305</v>
      </c>
      <c r="Q48" s="14">
        <v>1195928</v>
      </c>
      <c r="R48" s="34">
        <v>698377</v>
      </c>
      <c r="S48" s="12"/>
      <c r="T48" s="26">
        <v>2208117</v>
      </c>
      <c r="U48" s="14">
        <v>1936884</v>
      </c>
      <c r="V48" s="34">
        <v>271233</v>
      </c>
      <c r="W48" s="12"/>
      <c r="X48" s="38">
        <v>969610</v>
      </c>
    </row>
    <row r="49" spans="1:24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33" t="str">
        <f>SUM(F48:F48)</f>
        <v>0</v>
      </c>
      <c r="G49" s="12"/>
      <c r="H49" s="25" t="str">
        <f>SUM(H48:H48)</f>
        <v>0</v>
      </c>
      <c r="I49" s="15" t="str">
        <f>SUM(I48:I48)</f>
        <v>0</v>
      </c>
      <c r="J49" s="33" t="str">
        <f>SUM(J48:J48)</f>
        <v>0</v>
      </c>
      <c r="K49" s="12"/>
      <c r="L49" s="25" t="str">
        <f>SUM(L48:L48)</f>
        <v>0</v>
      </c>
      <c r="M49" s="15" t="str">
        <f>SUM(M48:M48)</f>
        <v>0</v>
      </c>
      <c r="N49" s="33" t="str">
        <f>SUM(N48:N48)</f>
        <v>0</v>
      </c>
      <c r="O49" s="12"/>
      <c r="P49" s="25" t="str">
        <f>SUM(P48:P48)</f>
        <v>0</v>
      </c>
      <c r="Q49" s="15" t="str">
        <f>SUM(Q48:Q48)</f>
        <v>0</v>
      </c>
      <c r="R49" s="33" t="str">
        <f>SUM(R48:R48)</f>
        <v>0</v>
      </c>
      <c r="S49" s="12"/>
      <c r="T49" s="25" t="str">
        <f>SUM(T48:T48)</f>
        <v>0</v>
      </c>
      <c r="U49" s="15" t="str">
        <f>SUM(U48:U48)</f>
        <v>0</v>
      </c>
      <c r="V49" s="33" t="str">
        <f>SUM(V48:V48)</f>
        <v>0</v>
      </c>
      <c r="W49" s="12"/>
      <c r="X49" s="37" t="str">
        <f>SUM(X48:X48)</f>
        <v>0</v>
      </c>
    </row>
    <row r="50" spans="1:24">
      <c r="A50" s="18"/>
      <c r="B50" s="12"/>
      <c r="C50" s="24"/>
      <c r="D50" s="12"/>
      <c r="E50" s="12"/>
      <c r="F50" s="32"/>
      <c r="G50" s="12"/>
      <c r="H50" s="24"/>
      <c r="I50" s="12"/>
      <c r="J50" s="32"/>
      <c r="K50" s="12"/>
      <c r="L50" s="24"/>
      <c r="M50" s="12"/>
      <c r="N50" s="32"/>
      <c r="O50" s="12"/>
      <c r="P50" s="24"/>
      <c r="Q50" s="12"/>
      <c r="R50" s="32"/>
      <c r="S50" s="12"/>
      <c r="T50" s="24"/>
      <c r="U50" s="12"/>
      <c r="V50" s="32"/>
      <c r="W50" s="12"/>
      <c r="X50" s="18"/>
    </row>
    <row r="51" spans="1:24">
      <c r="A51" s="19" t="s">
        <v>54</v>
      </c>
      <c r="B51" s="12"/>
      <c r="C51" s="24"/>
      <c r="D51" s="12"/>
      <c r="E51" s="12"/>
      <c r="F51" s="32"/>
      <c r="G51" s="12"/>
      <c r="H51" s="24"/>
      <c r="I51" s="12"/>
      <c r="J51" s="32"/>
      <c r="K51" s="12"/>
      <c r="L51" s="24"/>
      <c r="M51" s="12"/>
      <c r="N51" s="32"/>
      <c r="O51" s="12"/>
      <c r="P51" s="24"/>
      <c r="Q51" s="12"/>
      <c r="R51" s="32"/>
      <c r="S51" s="12"/>
      <c r="T51" s="24"/>
      <c r="U51" s="12"/>
      <c r="V51" s="32"/>
      <c r="W51" s="12"/>
      <c r="X51" s="18"/>
    </row>
    <row r="52" spans="1:24">
      <c r="A52" s="20" t="s">
        <v>40</v>
      </c>
      <c r="B52" s="12"/>
      <c r="C52" s="24"/>
      <c r="D52" s="12"/>
      <c r="E52" s="12"/>
      <c r="F52" s="32"/>
      <c r="G52" s="12"/>
      <c r="H52" s="24"/>
      <c r="I52" s="12"/>
      <c r="J52" s="32"/>
      <c r="K52" s="12"/>
      <c r="L52" s="24"/>
      <c r="M52" s="12"/>
      <c r="N52" s="32"/>
      <c r="O52" s="12"/>
      <c r="P52" s="24"/>
      <c r="Q52" s="12"/>
      <c r="R52" s="32"/>
      <c r="S52" s="12"/>
      <c r="T52" s="24"/>
      <c r="U52" s="12"/>
      <c r="V52" s="32"/>
      <c r="W52" s="12"/>
      <c r="X52" s="18"/>
    </row>
    <row r="53" spans="1:24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33" t="str">
        <f>SUM(F52:F52)</f>
        <v>0</v>
      </c>
      <c r="G53" s="12"/>
      <c r="H53" s="25" t="str">
        <f>SUM(H52:H52)</f>
        <v>0</v>
      </c>
      <c r="I53" s="15" t="str">
        <f>SUM(I52:I52)</f>
        <v>0</v>
      </c>
      <c r="J53" s="33" t="str">
        <f>SUM(J52:J52)</f>
        <v>0</v>
      </c>
      <c r="K53" s="12"/>
      <c r="L53" s="25" t="str">
        <f>SUM(L52:L52)</f>
        <v>0</v>
      </c>
      <c r="M53" s="15" t="str">
        <f>SUM(M52:M52)</f>
        <v>0</v>
      </c>
      <c r="N53" s="33" t="str">
        <f>SUM(N52:N52)</f>
        <v>0</v>
      </c>
      <c r="O53" s="12"/>
      <c r="P53" s="25" t="str">
        <f>SUM(P52:P52)</f>
        <v>0</v>
      </c>
      <c r="Q53" s="15" t="str">
        <f>SUM(Q52:Q52)</f>
        <v>0</v>
      </c>
      <c r="R53" s="33" t="str">
        <f>SUM(R52:R52)</f>
        <v>0</v>
      </c>
      <c r="S53" s="12"/>
      <c r="T53" s="25" t="str">
        <f>SUM(T52:T52)</f>
        <v>0</v>
      </c>
      <c r="U53" s="15" t="str">
        <f>SUM(U52:U52)</f>
        <v>0</v>
      </c>
      <c r="V53" s="33" t="str">
        <f>SUM(V52:V52)</f>
        <v>0</v>
      </c>
      <c r="W53" s="12"/>
      <c r="X53" s="37" t="str">
        <f>SUM(X52:X52)</f>
        <v>0</v>
      </c>
    </row>
    <row r="54" spans="1:24">
      <c r="A54" s="18"/>
      <c r="B54" s="12"/>
      <c r="C54" s="24"/>
      <c r="D54" s="12"/>
      <c r="E54" s="12"/>
      <c r="F54" s="32"/>
      <c r="G54" s="12"/>
      <c r="H54" s="24"/>
      <c r="I54" s="12"/>
      <c r="J54" s="32"/>
      <c r="K54" s="12"/>
      <c r="L54" s="24"/>
      <c r="M54" s="12"/>
      <c r="N54" s="32"/>
      <c r="O54" s="12"/>
      <c r="P54" s="24"/>
      <c r="Q54" s="12"/>
      <c r="R54" s="32"/>
      <c r="S54" s="12"/>
      <c r="T54" s="24"/>
      <c r="U54" s="12"/>
      <c r="V54" s="32"/>
      <c r="W54" s="12"/>
      <c r="X54" s="18"/>
    </row>
    <row r="55" spans="1:24">
      <c r="A55" s="19" t="s">
        <v>55</v>
      </c>
      <c r="B55" s="12"/>
      <c r="C55" s="24"/>
      <c r="D55" s="12"/>
      <c r="E55" s="12"/>
      <c r="F55" s="32"/>
      <c r="G55" s="12"/>
      <c r="H55" s="24"/>
      <c r="I55" s="12"/>
      <c r="J55" s="32"/>
      <c r="K55" s="12"/>
      <c r="L55" s="24"/>
      <c r="M55" s="12"/>
      <c r="N55" s="32"/>
      <c r="O55" s="12"/>
      <c r="P55" s="24"/>
      <c r="Q55" s="12"/>
      <c r="R55" s="32"/>
      <c r="S55" s="12"/>
      <c r="T55" s="24"/>
      <c r="U55" s="12"/>
      <c r="V55" s="32"/>
      <c r="W55" s="12"/>
      <c r="X55" s="18"/>
    </row>
    <row r="56" spans="1:24">
      <c r="A56" s="20" t="s">
        <v>43</v>
      </c>
      <c r="B56" s="12"/>
      <c r="C56" s="26"/>
      <c r="D56" s="14"/>
      <c r="E56" s="14"/>
      <c r="F56" s="33" t="str">
        <f>SUM(C56:E56)</f>
        <v>0</v>
      </c>
      <c r="G56" s="12"/>
      <c r="H56" s="26"/>
      <c r="I56" s="14"/>
      <c r="J56" s="34"/>
      <c r="K56" s="12"/>
      <c r="L56" s="26"/>
      <c r="M56" s="14"/>
      <c r="N56" s="34"/>
      <c r="O56" s="12"/>
      <c r="P56" s="26">
        <v>774178.05</v>
      </c>
      <c r="Q56" s="14">
        <v>376021.46</v>
      </c>
      <c r="R56" s="34">
        <v>398156.59</v>
      </c>
      <c r="S56" s="12"/>
      <c r="T56" s="26"/>
      <c r="U56" s="14"/>
      <c r="V56" s="34"/>
      <c r="W56" s="12"/>
      <c r="X56" s="38">
        <v>398156.59</v>
      </c>
    </row>
    <row r="57" spans="1:24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33" t="str">
        <f>SUM(F56:F56)</f>
        <v>0</v>
      </c>
      <c r="G57" s="12"/>
      <c r="H57" s="25" t="str">
        <f>SUM(H56:H56)</f>
        <v>0</v>
      </c>
      <c r="I57" s="15" t="str">
        <f>SUM(I56:I56)</f>
        <v>0</v>
      </c>
      <c r="J57" s="33" t="str">
        <f>SUM(J56:J56)</f>
        <v>0</v>
      </c>
      <c r="K57" s="12"/>
      <c r="L57" s="25" t="str">
        <f>SUM(L56:L56)</f>
        <v>0</v>
      </c>
      <c r="M57" s="15" t="str">
        <f>SUM(M56:M56)</f>
        <v>0</v>
      </c>
      <c r="N57" s="33" t="str">
        <f>SUM(N56:N56)</f>
        <v>0</v>
      </c>
      <c r="O57" s="12"/>
      <c r="P57" s="25" t="str">
        <f>SUM(P56:P56)</f>
        <v>0</v>
      </c>
      <c r="Q57" s="15" t="str">
        <f>SUM(Q56:Q56)</f>
        <v>0</v>
      </c>
      <c r="R57" s="33" t="str">
        <f>SUM(R56:R56)</f>
        <v>0</v>
      </c>
      <c r="S57" s="12"/>
      <c r="T57" s="25" t="str">
        <f>SUM(T56:T56)</f>
        <v>0</v>
      </c>
      <c r="U57" s="15" t="str">
        <f>SUM(U56:U56)</f>
        <v>0</v>
      </c>
      <c r="V57" s="33" t="str">
        <f>SUM(V56:V56)</f>
        <v>0</v>
      </c>
      <c r="W57" s="12"/>
      <c r="X57" s="37" t="str">
        <f>SUM(X56:X56)</f>
        <v>0</v>
      </c>
    </row>
    <row r="58" spans="1:24">
      <c r="A58" s="18"/>
      <c r="B58" s="12"/>
      <c r="C58" s="24"/>
      <c r="D58" s="12"/>
      <c r="E58" s="12"/>
      <c r="F58" s="32"/>
      <c r="G58" s="12"/>
      <c r="H58" s="24"/>
      <c r="I58" s="12"/>
      <c r="J58" s="32"/>
      <c r="K58" s="12"/>
      <c r="L58" s="24"/>
      <c r="M58" s="12"/>
      <c r="N58" s="32"/>
      <c r="O58" s="12"/>
      <c r="P58" s="24"/>
      <c r="Q58" s="12"/>
      <c r="R58" s="32"/>
      <c r="S58" s="12"/>
      <c r="T58" s="24"/>
      <c r="U58" s="12"/>
      <c r="V58" s="32"/>
      <c r="W58" s="12"/>
      <c r="X58" s="18"/>
    </row>
    <row r="59" spans="1:24">
      <c r="A59" s="19" t="s">
        <v>56</v>
      </c>
      <c r="B59" s="12"/>
      <c r="C59" s="24"/>
      <c r="D59" s="12"/>
      <c r="E59" s="12"/>
      <c r="F59" s="32"/>
      <c r="G59" s="12"/>
      <c r="H59" s="24"/>
      <c r="I59" s="12"/>
      <c r="J59" s="32"/>
      <c r="K59" s="12"/>
      <c r="L59" s="24"/>
      <c r="M59" s="12"/>
      <c r="N59" s="32"/>
      <c r="O59" s="12"/>
      <c r="P59" s="24"/>
      <c r="Q59" s="12"/>
      <c r="R59" s="32"/>
      <c r="S59" s="12"/>
      <c r="T59" s="24"/>
      <c r="U59" s="12"/>
      <c r="V59" s="32"/>
      <c r="W59" s="12"/>
      <c r="X59" s="18"/>
    </row>
    <row r="60" spans="1:24">
      <c r="A60" s="20" t="s">
        <v>40</v>
      </c>
      <c r="B60" s="12"/>
      <c r="C60" s="24"/>
      <c r="D60" s="12"/>
      <c r="E60" s="12"/>
      <c r="F60" s="32"/>
      <c r="G60" s="12"/>
      <c r="H60" s="24"/>
      <c r="I60" s="12"/>
      <c r="J60" s="32"/>
      <c r="K60" s="12"/>
      <c r="L60" s="24"/>
      <c r="M60" s="12"/>
      <c r="N60" s="32"/>
      <c r="O60" s="12"/>
      <c r="P60" s="24"/>
      <c r="Q60" s="12"/>
      <c r="R60" s="32"/>
      <c r="S60" s="12"/>
      <c r="T60" s="24"/>
      <c r="U60" s="12"/>
      <c r="V60" s="32"/>
      <c r="W60" s="12"/>
      <c r="X60" s="18"/>
    </row>
    <row r="61" spans="1:24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33" t="str">
        <f>SUM(F60:F60)</f>
        <v>0</v>
      </c>
      <c r="G61" s="12"/>
      <c r="H61" s="25" t="str">
        <f>SUM(H60:H60)</f>
        <v>0</v>
      </c>
      <c r="I61" s="15" t="str">
        <f>SUM(I60:I60)</f>
        <v>0</v>
      </c>
      <c r="J61" s="33" t="str">
        <f>SUM(J60:J60)</f>
        <v>0</v>
      </c>
      <c r="K61" s="12"/>
      <c r="L61" s="25" t="str">
        <f>SUM(L60:L60)</f>
        <v>0</v>
      </c>
      <c r="M61" s="15" t="str">
        <f>SUM(M60:M60)</f>
        <v>0</v>
      </c>
      <c r="N61" s="33" t="str">
        <f>SUM(N60:N60)</f>
        <v>0</v>
      </c>
      <c r="O61" s="12"/>
      <c r="P61" s="25" t="str">
        <f>SUM(P60:P60)</f>
        <v>0</v>
      </c>
      <c r="Q61" s="15" t="str">
        <f>SUM(Q60:Q60)</f>
        <v>0</v>
      </c>
      <c r="R61" s="33" t="str">
        <f>SUM(R60:R60)</f>
        <v>0</v>
      </c>
      <c r="S61" s="12"/>
      <c r="T61" s="25" t="str">
        <f>SUM(T60:T60)</f>
        <v>0</v>
      </c>
      <c r="U61" s="15" t="str">
        <f>SUM(U60:U60)</f>
        <v>0</v>
      </c>
      <c r="V61" s="33" t="str">
        <f>SUM(V60:V60)</f>
        <v>0</v>
      </c>
      <c r="W61" s="12"/>
      <c r="X61" s="37" t="str">
        <f>SUM(X60:X60)</f>
        <v>0</v>
      </c>
    </row>
    <row r="62" spans="1:24">
      <c r="A62" s="18"/>
      <c r="B62" s="12"/>
      <c r="C62" s="24"/>
      <c r="D62" s="12"/>
      <c r="E62" s="12"/>
      <c r="F62" s="32"/>
      <c r="G62" s="12"/>
      <c r="H62" s="24"/>
      <c r="I62" s="12"/>
      <c r="J62" s="32"/>
      <c r="K62" s="12"/>
      <c r="L62" s="24"/>
      <c r="M62" s="12"/>
      <c r="N62" s="32"/>
      <c r="O62" s="12"/>
      <c r="P62" s="24"/>
      <c r="Q62" s="12"/>
      <c r="R62" s="32"/>
      <c r="S62" s="12"/>
      <c r="T62" s="24"/>
      <c r="U62" s="12"/>
      <c r="V62" s="32"/>
      <c r="W62" s="12"/>
      <c r="X62" s="18"/>
    </row>
    <row r="63" spans="1:24">
      <c r="A63" s="19" t="s">
        <v>57</v>
      </c>
      <c r="B63" s="12"/>
      <c r="C63" s="24"/>
      <c r="D63" s="12"/>
      <c r="E63" s="12"/>
      <c r="F63" s="32"/>
      <c r="G63" s="12"/>
      <c r="H63" s="24"/>
      <c r="I63" s="12"/>
      <c r="J63" s="32"/>
      <c r="K63" s="12"/>
      <c r="L63" s="24"/>
      <c r="M63" s="12"/>
      <c r="N63" s="32"/>
      <c r="O63" s="12"/>
      <c r="P63" s="24"/>
      <c r="Q63" s="12"/>
      <c r="R63" s="32"/>
      <c r="S63" s="12"/>
      <c r="T63" s="24"/>
      <c r="U63" s="12"/>
      <c r="V63" s="32"/>
      <c r="W63" s="12"/>
      <c r="X63" s="18"/>
    </row>
    <row r="64" spans="1:24">
      <c r="A64" s="20" t="s">
        <v>43</v>
      </c>
      <c r="B64" s="12"/>
      <c r="C64" s="26">
        <v>5924268</v>
      </c>
      <c r="D64" s="14"/>
      <c r="E64" s="14"/>
      <c r="F64" s="33" t="str">
        <f>SUM(C64:E64)</f>
        <v>0</v>
      </c>
      <c r="G64" s="12"/>
      <c r="H64" s="26">
        <v>396484</v>
      </c>
      <c r="I64" s="14">
        <v>202972</v>
      </c>
      <c r="J64" s="34">
        <v>193512</v>
      </c>
      <c r="K64" s="12"/>
      <c r="L64" s="26">
        <v>30776094</v>
      </c>
      <c r="M64" s="14">
        <v>3760328</v>
      </c>
      <c r="N64" s="34">
        <v>27015766</v>
      </c>
      <c r="O64" s="12"/>
      <c r="P64" s="26">
        <v>1744024</v>
      </c>
      <c r="Q64" s="14">
        <v>775357</v>
      </c>
      <c r="R64" s="34">
        <v>968667</v>
      </c>
      <c r="S64" s="12"/>
      <c r="T64" s="26"/>
      <c r="U64" s="14"/>
      <c r="V64" s="34"/>
      <c r="W64" s="12"/>
      <c r="X64" s="38">
        <v>34102213</v>
      </c>
    </row>
    <row r="65" spans="1:24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33" t="str">
        <f>SUM(F64:F64)</f>
        <v>0</v>
      </c>
      <c r="G65" s="12"/>
      <c r="H65" s="25" t="str">
        <f>SUM(H64:H64)</f>
        <v>0</v>
      </c>
      <c r="I65" s="15" t="str">
        <f>SUM(I64:I64)</f>
        <v>0</v>
      </c>
      <c r="J65" s="33" t="str">
        <f>SUM(J64:J64)</f>
        <v>0</v>
      </c>
      <c r="K65" s="12"/>
      <c r="L65" s="25" t="str">
        <f>SUM(L64:L64)</f>
        <v>0</v>
      </c>
      <c r="M65" s="15" t="str">
        <f>SUM(M64:M64)</f>
        <v>0</v>
      </c>
      <c r="N65" s="33" t="str">
        <f>SUM(N64:N64)</f>
        <v>0</v>
      </c>
      <c r="O65" s="12"/>
      <c r="P65" s="25" t="str">
        <f>SUM(P64:P64)</f>
        <v>0</v>
      </c>
      <c r="Q65" s="15" t="str">
        <f>SUM(Q64:Q64)</f>
        <v>0</v>
      </c>
      <c r="R65" s="33" t="str">
        <f>SUM(R64:R64)</f>
        <v>0</v>
      </c>
      <c r="S65" s="12"/>
      <c r="T65" s="25" t="str">
        <f>SUM(T64:T64)</f>
        <v>0</v>
      </c>
      <c r="U65" s="15" t="str">
        <f>SUM(U64:U64)</f>
        <v>0</v>
      </c>
      <c r="V65" s="33" t="str">
        <f>SUM(V64:V64)</f>
        <v>0</v>
      </c>
      <c r="W65" s="12"/>
      <c r="X65" s="37" t="str">
        <f>SUM(X64:X64)</f>
        <v>0</v>
      </c>
    </row>
    <row r="66" spans="1:24">
      <c r="A66" s="18"/>
      <c r="B66" s="12"/>
      <c r="C66" s="24"/>
      <c r="D66" s="12"/>
      <c r="E66" s="12"/>
      <c r="F66" s="32"/>
      <c r="G66" s="12"/>
      <c r="H66" s="24"/>
      <c r="I66" s="12"/>
      <c r="J66" s="32"/>
      <c r="K66" s="12"/>
      <c r="L66" s="24"/>
      <c r="M66" s="12"/>
      <c r="N66" s="32"/>
      <c r="O66" s="12"/>
      <c r="P66" s="24"/>
      <c r="Q66" s="12"/>
      <c r="R66" s="32"/>
      <c r="S66" s="12"/>
      <c r="T66" s="24"/>
      <c r="U66" s="12"/>
      <c r="V66" s="32"/>
      <c r="W66" s="12"/>
      <c r="X66" s="18"/>
    </row>
    <row r="67" spans="1:24">
      <c r="A67" s="19" t="s">
        <v>58</v>
      </c>
      <c r="B67" s="12"/>
      <c r="C67" s="24"/>
      <c r="D67" s="12"/>
      <c r="E67" s="12"/>
      <c r="F67" s="32"/>
      <c r="G67" s="12"/>
      <c r="H67" s="24"/>
      <c r="I67" s="12"/>
      <c r="J67" s="32"/>
      <c r="K67" s="12"/>
      <c r="L67" s="24"/>
      <c r="M67" s="12"/>
      <c r="N67" s="32"/>
      <c r="O67" s="12"/>
      <c r="P67" s="24"/>
      <c r="Q67" s="12"/>
      <c r="R67" s="32"/>
      <c r="S67" s="12"/>
      <c r="T67" s="24"/>
      <c r="U67" s="12"/>
      <c r="V67" s="32"/>
      <c r="W67" s="12"/>
      <c r="X67" s="18"/>
    </row>
    <row r="68" spans="1:24">
      <c r="A68" s="20" t="s">
        <v>43</v>
      </c>
      <c r="B68" s="12"/>
      <c r="C68" s="26"/>
      <c r="D68" s="14"/>
      <c r="E68" s="14"/>
      <c r="F68" s="33" t="str">
        <f>SUM(C68:E68)</f>
        <v>0</v>
      </c>
      <c r="G68" s="12"/>
      <c r="H68" s="26"/>
      <c r="I68" s="14"/>
      <c r="J68" s="34"/>
      <c r="K68" s="12"/>
      <c r="L68" s="26"/>
      <c r="M68" s="14"/>
      <c r="N68" s="34"/>
      <c r="O68" s="12"/>
      <c r="P68" s="26"/>
      <c r="Q68" s="14"/>
      <c r="R68" s="34"/>
      <c r="S68" s="12"/>
      <c r="T68" s="26"/>
      <c r="U68" s="14"/>
      <c r="V68" s="34"/>
      <c r="W68" s="12"/>
      <c r="X68" s="38"/>
    </row>
    <row r="69" spans="1:24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33" t="str">
        <f>SUM(F68:F68)</f>
        <v>0</v>
      </c>
      <c r="G69" s="12"/>
      <c r="H69" s="25" t="str">
        <f>SUM(H68:H68)</f>
        <v>0</v>
      </c>
      <c r="I69" s="15" t="str">
        <f>SUM(I68:I68)</f>
        <v>0</v>
      </c>
      <c r="J69" s="33" t="str">
        <f>SUM(J68:J68)</f>
        <v>0</v>
      </c>
      <c r="K69" s="12"/>
      <c r="L69" s="25" t="str">
        <f>SUM(L68:L68)</f>
        <v>0</v>
      </c>
      <c r="M69" s="15" t="str">
        <f>SUM(M68:M68)</f>
        <v>0</v>
      </c>
      <c r="N69" s="33" t="str">
        <f>SUM(N68:N68)</f>
        <v>0</v>
      </c>
      <c r="O69" s="12"/>
      <c r="P69" s="25" t="str">
        <f>SUM(P68:P68)</f>
        <v>0</v>
      </c>
      <c r="Q69" s="15" t="str">
        <f>SUM(Q68:Q68)</f>
        <v>0</v>
      </c>
      <c r="R69" s="33" t="str">
        <f>SUM(R68:R68)</f>
        <v>0</v>
      </c>
      <c r="S69" s="12"/>
      <c r="T69" s="25" t="str">
        <f>SUM(T68:T68)</f>
        <v>0</v>
      </c>
      <c r="U69" s="15" t="str">
        <f>SUM(U68:U68)</f>
        <v>0</v>
      </c>
      <c r="V69" s="33" t="str">
        <f>SUM(V68:V68)</f>
        <v>0</v>
      </c>
      <c r="W69" s="12"/>
      <c r="X69" s="37" t="str">
        <f>SUM(X68:X68)</f>
        <v>0</v>
      </c>
    </row>
    <row r="70" spans="1:24">
      <c r="A70" s="18"/>
      <c r="B70" s="12"/>
      <c r="C70" s="24"/>
      <c r="D70" s="12"/>
      <c r="E70" s="12"/>
      <c r="F70" s="32"/>
      <c r="G70" s="12"/>
      <c r="H70" s="24"/>
      <c r="I70" s="12"/>
      <c r="J70" s="32"/>
      <c r="K70" s="12"/>
      <c r="L70" s="24"/>
      <c r="M70" s="12"/>
      <c r="N70" s="32"/>
      <c r="O70" s="12"/>
      <c r="P70" s="24"/>
      <c r="Q70" s="12"/>
      <c r="R70" s="32"/>
      <c r="S70" s="12"/>
      <c r="T70" s="24"/>
      <c r="U70" s="12"/>
      <c r="V70" s="32"/>
      <c r="W70" s="12"/>
      <c r="X70" s="18"/>
    </row>
    <row r="71" spans="1:24">
      <c r="A71" s="19" t="s">
        <v>59</v>
      </c>
      <c r="B71" s="12"/>
      <c r="C71" s="24"/>
      <c r="D71" s="12"/>
      <c r="E71" s="12"/>
      <c r="F71" s="32"/>
      <c r="G71" s="12"/>
      <c r="H71" s="24"/>
      <c r="I71" s="12"/>
      <c r="J71" s="32"/>
      <c r="K71" s="12"/>
      <c r="L71" s="24"/>
      <c r="M71" s="12"/>
      <c r="N71" s="32"/>
      <c r="O71" s="12"/>
      <c r="P71" s="24"/>
      <c r="Q71" s="12"/>
      <c r="R71" s="32"/>
      <c r="S71" s="12"/>
      <c r="T71" s="24"/>
      <c r="U71" s="12"/>
      <c r="V71" s="32"/>
      <c r="W71" s="12"/>
      <c r="X71" s="18"/>
    </row>
    <row r="72" spans="1:24">
      <c r="A72" s="20" t="s">
        <v>43</v>
      </c>
      <c r="B72" s="12"/>
      <c r="C72" s="26">
        <v>1423613</v>
      </c>
      <c r="D72" s="14">
        <v>0</v>
      </c>
      <c r="E72" s="14">
        <v>0</v>
      </c>
      <c r="F72" s="33" t="str">
        <f>SUM(C72:E72)</f>
        <v>0</v>
      </c>
      <c r="G72" s="12"/>
      <c r="H72" s="26">
        <v>422540</v>
      </c>
      <c r="I72" s="14">
        <v>236193</v>
      </c>
      <c r="J72" s="34">
        <v>186347</v>
      </c>
      <c r="K72" s="12"/>
      <c r="L72" s="26">
        <v>5090065</v>
      </c>
      <c r="M72" s="14">
        <v>2548833</v>
      </c>
      <c r="N72" s="34">
        <v>2541232</v>
      </c>
      <c r="O72" s="12"/>
      <c r="P72" s="26">
        <v>1249921</v>
      </c>
      <c r="Q72" s="14">
        <v>1017764</v>
      </c>
      <c r="R72" s="34">
        <v>232157</v>
      </c>
      <c r="S72" s="12"/>
      <c r="T72" s="26">
        <v>0</v>
      </c>
      <c r="U72" s="14">
        <v>0</v>
      </c>
      <c r="V72" s="34">
        <v>0</v>
      </c>
      <c r="W72" s="12"/>
      <c r="X72" s="38">
        <v>4383349</v>
      </c>
    </row>
    <row r="73" spans="1:24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33" t="str">
        <f>SUM(F72:F72)</f>
        <v>0</v>
      </c>
      <c r="G73" s="12"/>
      <c r="H73" s="25" t="str">
        <f>SUM(H72:H72)</f>
        <v>0</v>
      </c>
      <c r="I73" s="15" t="str">
        <f>SUM(I72:I72)</f>
        <v>0</v>
      </c>
      <c r="J73" s="33" t="str">
        <f>SUM(J72:J72)</f>
        <v>0</v>
      </c>
      <c r="K73" s="12"/>
      <c r="L73" s="25" t="str">
        <f>SUM(L72:L72)</f>
        <v>0</v>
      </c>
      <c r="M73" s="15" t="str">
        <f>SUM(M72:M72)</f>
        <v>0</v>
      </c>
      <c r="N73" s="33" t="str">
        <f>SUM(N72:N72)</f>
        <v>0</v>
      </c>
      <c r="O73" s="12"/>
      <c r="P73" s="25" t="str">
        <f>SUM(P72:P72)</f>
        <v>0</v>
      </c>
      <c r="Q73" s="15" t="str">
        <f>SUM(Q72:Q72)</f>
        <v>0</v>
      </c>
      <c r="R73" s="33" t="str">
        <f>SUM(R72:R72)</f>
        <v>0</v>
      </c>
      <c r="S73" s="12"/>
      <c r="T73" s="25" t="str">
        <f>SUM(T72:T72)</f>
        <v>0</v>
      </c>
      <c r="U73" s="15" t="str">
        <f>SUM(U72:U72)</f>
        <v>0</v>
      </c>
      <c r="V73" s="33" t="str">
        <f>SUM(V72:V72)</f>
        <v>0</v>
      </c>
      <c r="W73" s="12"/>
      <c r="X73" s="37" t="str">
        <f>SUM(X72:X72)</f>
        <v>0</v>
      </c>
    </row>
    <row r="74" spans="1:24">
      <c r="A74" s="18"/>
      <c r="B74" s="12"/>
      <c r="C74" s="24"/>
      <c r="D74" s="12"/>
      <c r="E74" s="12"/>
      <c r="F74" s="32"/>
      <c r="G74" s="12"/>
      <c r="H74" s="24"/>
      <c r="I74" s="12"/>
      <c r="J74" s="32"/>
      <c r="K74" s="12"/>
      <c r="L74" s="24"/>
      <c r="M74" s="12"/>
      <c r="N74" s="32"/>
      <c r="O74" s="12"/>
      <c r="P74" s="24"/>
      <c r="Q74" s="12"/>
      <c r="R74" s="32"/>
      <c r="S74" s="12"/>
      <c r="T74" s="24"/>
      <c r="U74" s="12"/>
      <c r="V74" s="32"/>
      <c r="W74" s="12"/>
      <c r="X74" s="18"/>
    </row>
    <row r="75" spans="1:24">
      <c r="A75" s="19" t="s">
        <v>60</v>
      </c>
      <c r="B75" s="12"/>
      <c r="C75" s="24"/>
      <c r="D75" s="12"/>
      <c r="E75" s="12"/>
      <c r="F75" s="32"/>
      <c r="G75" s="12"/>
      <c r="H75" s="24"/>
      <c r="I75" s="12"/>
      <c r="J75" s="32"/>
      <c r="K75" s="12"/>
      <c r="L75" s="24"/>
      <c r="M75" s="12"/>
      <c r="N75" s="32"/>
      <c r="O75" s="12"/>
      <c r="P75" s="24"/>
      <c r="Q75" s="12"/>
      <c r="R75" s="32"/>
      <c r="S75" s="12"/>
      <c r="T75" s="24"/>
      <c r="U75" s="12"/>
      <c r="V75" s="32"/>
      <c r="W75" s="12"/>
      <c r="X75" s="18"/>
    </row>
    <row r="76" spans="1:24">
      <c r="A76" s="20" t="s">
        <v>43</v>
      </c>
      <c r="B76" s="12"/>
      <c r="C76" s="26">
        <v>1741200</v>
      </c>
      <c r="D76" s="14">
        <v>0</v>
      </c>
      <c r="E76" s="14">
        <v>0</v>
      </c>
      <c r="F76" s="33" t="str">
        <f>SUM(C76:E76)</f>
        <v>0</v>
      </c>
      <c r="G76" s="12"/>
      <c r="H76" s="26">
        <v>0</v>
      </c>
      <c r="I76" s="14">
        <v>0</v>
      </c>
      <c r="J76" s="34">
        <v>0</v>
      </c>
      <c r="K76" s="12"/>
      <c r="L76" s="26">
        <v>14105657</v>
      </c>
      <c r="M76" s="14">
        <v>4407046</v>
      </c>
      <c r="N76" s="34">
        <v>9698611</v>
      </c>
      <c r="O76" s="12"/>
      <c r="P76" s="26">
        <v>1530947</v>
      </c>
      <c r="Q76" s="14">
        <v>1058786</v>
      </c>
      <c r="R76" s="34">
        <v>472161</v>
      </c>
      <c r="S76" s="12"/>
      <c r="T76" s="26">
        <v>0</v>
      </c>
      <c r="U76" s="14">
        <v>0</v>
      </c>
      <c r="V76" s="34">
        <v>0</v>
      </c>
      <c r="W76" s="12"/>
      <c r="X76" s="38">
        <v>11911972</v>
      </c>
    </row>
    <row r="77" spans="1:24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33" t="str">
        <f>SUM(F76:F76)</f>
        <v>0</v>
      </c>
      <c r="G77" s="12"/>
      <c r="H77" s="25" t="str">
        <f>SUM(H76:H76)</f>
        <v>0</v>
      </c>
      <c r="I77" s="15" t="str">
        <f>SUM(I76:I76)</f>
        <v>0</v>
      </c>
      <c r="J77" s="33" t="str">
        <f>SUM(J76:J76)</f>
        <v>0</v>
      </c>
      <c r="K77" s="12"/>
      <c r="L77" s="25" t="str">
        <f>SUM(L76:L76)</f>
        <v>0</v>
      </c>
      <c r="M77" s="15" t="str">
        <f>SUM(M76:M76)</f>
        <v>0</v>
      </c>
      <c r="N77" s="33" t="str">
        <f>SUM(N76:N76)</f>
        <v>0</v>
      </c>
      <c r="O77" s="12"/>
      <c r="P77" s="25" t="str">
        <f>SUM(P76:P76)</f>
        <v>0</v>
      </c>
      <c r="Q77" s="15" t="str">
        <f>SUM(Q76:Q76)</f>
        <v>0</v>
      </c>
      <c r="R77" s="33" t="str">
        <f>SUM(R76:R76)</f>
        <v>0</v>
      </c>
      <c r="S77" s="12"/>
      <c r="T77" s="25" t="str">
        <f>SUM(T76:T76)</f>
        <v>0</v>
      </c>
      <c r="U77" s="15" t="str">
        <f>SUM(U76:U76)</f>
        <v>0</v>
      </c>
      <c r="V77" s="33" t="str">
        <f>SUM(V76:V76)</f>
        <v>0</v>
      </c>
      <c r="W77" s="12"/>
      <c r="X77" s="37" t="str">
        <f>SUM(X76:X76)</f>
        <v>0</v>
      </c>
    </row>
    <row r="78" spans="1:24">
      <c r="A78" s="18"/>
      <c r="B78" s="12"/>
      <c r="C78" s="24"/>
      <c r="D78" s="12"/>
      <c r="E78" s="12"/>
      <c r="F78" s="32"/>
      <c r="G78" s="12"/>
      <c r="H78" s="24"/>
      <c r="I78" s="12"/>
      <c r="J78" s="32"/>
      <c r="K78" s="12"/>
      <c r="L78" s="24"/>
      <c r="M78" s="12"/>
      <c r="N78" s="32"/>
      <c r="O78" s="12"/>
      <c r="P78" s="24"/>
      <c r="Q78" s="12"/>
      <c r="R78" s="32"/>
      <c r="S78" s="12"/>
      <c r="T78" s="24"/>
      <c r="U78" s="12"/>
      <c r="V78" s="32"/>
      <c r="W78" s="12"/>
      <c r="X78" s="18"/>
    </row>
    <row r="79" spans="1:24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35" t="str">
        <f>F9+F13+F17+F21+F25+F29+F33+F37+F41+F45+F49+F53+F57+F61+F65+F69+F73+F77</f>
        <v>0</v>
      </c>
      <c r="G79" s="13"/>
      <c r="H79" s="27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35" t="str">
        <f>J9+J13+J17+J21+J25+J29+J33+J37+J41+J45+J49+J53+J57+J61+J65+J69+J73+J77</f>
        <v>0</v>
      </c>
      <c r="K79" s="13"/>
      <c r="L79" s="27" t="str">
        <f>L9+L13+L17+L21+L25+L29+L33+L37+L41+L45+L49+L53+L57+L61+L65+L69+L73+L77</f>
        <v>0</v>
      </c>
      <c r="M79" s="16" t="str">
        <f>M9+M13+M17+M21+M25+M29+M33+M37+M41+M45+M49+M53+M57+M61+M65+M69+M73+M77</f>
        <v>0</v>
      </c>
      <c r="N79" s="35" t="str">
        <f>N9+N13+N17+N21+N25+N29+N33+N37+N41+N45+N49+N53+N57+N61+N65+N69+N73+N77</f>
        <v>0</v>
      </c>
      <c r="O79" s="13"/>
      <c r="P79" s="27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35" t="str">
        <f>R9+R13+R17+R21+R25+R29+R33+R37+R41+R45+R49+R53+R57+R61+R65+R69+R73+R77</f>
        <v>0</v>
      </c>
      <c r="S79" s="13"/>
      <c r="T79" s="27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35" t="str">
        <f>V9+V13+V17+V21+V25+V29+V33+V37+V41+V45+V49+V53+V57+V61+V65+V69+V73+V77</f>
        <v>0</v>
      </c>
      <c r="W79" s="13"/>
      <c r="X79" s="39" t="str">
        <f>X9+X13+X17+X21+X25+X29+X33+X37+X41+X45+X49+X53+X57+X61+X65+X69+X73+X77</f>
        <v>0</v>
      </c>
    </row>
    <row r="80" spans="1:24">
      <c r="A80" s="18"/>
      <c r="B80" s="12"/>
      <c r="C80" s="24"/>
      <c r="D80" s="12"/>
      <c r="E80" s="12"/>
      <c r="F80" s="32"/>
      <c r="G80" s="12"/>
      <c r="H80" s="24"/>
      <c r="I80" s="12"/>
      <c r="J80" s="32"/>
      <c r="K80" s="12"/>
      <c r="L80" s="24"/>
      <c r="M80" s="12"/>
      <c r="N80" s="32"/>
      <c r="O80" s="12"/>
      <c r="P80" s="24"/>
      <c r="Q80" s="12"/>
      <c r="R80" s="32"/>
      <c r="S80" s="12"/>
      <c r="T80" s="24"/>
      <c r="U80" s="12"/>
      <c r="V80" s="32"/>
      <c r="W80" s="12"/>
      <c r="X80" s="18"/>
    </row>
    <row r="81" spans="1:24">
      <c r="A81" s="19" t="s">
        <v>62</v>
      </c>
      <c r="B81" s="12"/>
      <c r="C81" s="24"/>
      <c r="D81" s="12"/>
      <c r="E81" s="12"/>
      <c r="F81" s="32"/>
      <c r="G81" s="12"/>
      <c r="H81" s="24"/>
      <c r="I81" s="12"/>
      <c r="J81" s="32"/>
      <c r="K81" s="12"/>
      <c r="L81" s="24"/>
      <c r="M81" s="12"/>
      <c r="N81" s="32"/>
      <c r="O81" s="12"/>
      <c r="P81" s="24"/>
      <c r="Q81" s="12"/>
      <c r="R81" s="32"/>
      <c r="S81" s="12"/>
      <c r="T81" s="24"/>
      <c r="U81" s="12"/>
      <c r="V81" s="32"/>
      <c r="W81" s="12"/>
      <c r="X81" s="18"/>
    </row>
    <row r="82" spans="1:24">
      <c r="A82" s="20" t="s">
        <v>40</v>
      </c>
      <c r="B82" s="12"/>
      <c r="C82" s="24"/>
      <c r="D82" s="12"/>
      <c r="E82" s="12"/>
      <c r="F82" s="32"/>
      <c r="G82" s="12"/>
      <c r="H82" s="24"/>
      <c r="I82" s="12"/>
      <c r="J82" s="32"/>
      <c r="K82" s="12"/>
      <c r="L82" s="24"/>
      <c r="M82" s="12"/>
      <c r="N82" s="32"/>
      <c r="O82" s="12"/>
      <c r="P82" s="24"/>
      <c r="Q82" s="12"/>
      <c r="R82" s="32"/>
      <c r="S82" s="12"/>
      <c r="T82" s="24"/>
      <c r="U82" s="12"/>
      <c r="V82" s="32"/>
      <c r="W82" s="12"/>
      <c r="X82" s="18"/>
    </row>
    <row r="83" spans="1:24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15" t="str">
        <f>SUM(E82:E82)</f>
        <v>0</v>
      </c>
      <c r="F83" s="33" t="str">
        <f>SUM(F82:F82)</f>
        <v>0</v>
      </c>
      <c r="G83" s="12"/>
      <c r="H83" s="25" t="str">
        <f>SUM(H82:H82)</f>
        <v>0</v>
      </c>
      <c r="I83" s="15" t="str">
        <f>SUM(I82:I82)</f>
        <v>0</v>
      </c>
      <c r="J83" s="33" t="str">
        <f>SUM(J82:J82)</f>
        <v>0</v>
      </c>
      <c r="K83" s="12"/>
      <c r="L83" s="25" t="str">
        <f>SUM(L82:L82)</f>
        <v>0</v>
      </c>
      <c r="M83" s="15" t="str">
        <f>SUM(M82:M82)</f>
        <v>0</v>
      </c>
      <c r="N83" s="33" t="str">
        <f>SUM(N82:N82)</f>
        <v>0</v>
      </c>
      <c r="O83" s="12"/>
      <c r="P83" s="25" t="str">
        <f>SUM(P82:P82)</f>
        <v>0</v>
      </c>
      <c r="Q83" s="15" t="str">
        <f>SUM(Q82:Q82)</f>
        <v>0</v>
      </c>
      <c r="R83" s="33" t="str">
        <f>SUM(R82:R82)</f>
        <v>0</v>
      </c>
      <c r="S83" s="12"/>
      <c r="T83" s="25" t="str">
        <f>SUM(T82:T82)</f>
        <v>0</v>
      </c>
      <c r="U83" s="15" t="str">
        <f>SUM(U82:U82)</f>
        <v>0</v>
      </c>
      <c r="V83" s="33" t="str">
        <f>SUM(V82:V82)</f>
        <v>0</v>
      </c>
      <c r="W83" s="12"/>
      <c r="X83" s="37" t="str">
        <f>SUM(X82:X82)</f>
        <v>0</v>
      </c>
    </row>
    <row r="84" spans="1:24">
      <c r="A84" s="18"/>
      <c r="B84" s="12"/>
      <c r="C84" s="24"/>
      <c r="D84" s="12"/>
      <c r="E84" s="12"/>
      <c r="F84" s="32"/>
      <c r="G84" s="12"/>
      <c r="H84" s="24"/>
      <c r="I84" s="12"/>
      <c r="J84" s="32"/>
      <c r="K84" s="12"/>
      <c r="L84" s="24"/>
      <c r="M84" s="12"/>
      <c r="N84" s="32"/>
      <c r="O84" s="12"/>
      <c r="P84" s="24"/>
      <c r="Q84" s="12"/>
      <c r="R84" s="32"/>
      <c r="S84" s="12"/>
      <c r="T84" s="24"/>
      <c r="U84" s="12"/>
      <c r="V84" s="32"/>
      <c r="W84" s="12"/>
      <c r="X84" s="18"/>
    </row>
    <row r="85" spans="1:24">
      <c r="A85" s="19" t="s">
        <v>63</v>
      </c>
      <c r="B85" s="12"/>
      <c r="C85" s="24"/>
      <c r="D85" s="12"/>
      <c r="E85" s="12"/>
      <c r="F85" s="32"/>
      <c r="G85" s="12"/>
      <c r="H85" s="24"/>
      <c r="I85" s="12"/>
      <c r="J85" s="32"/>
      <c r="K85" s="12"/>
      <c r="L85" s="24"/>
      <c r="M85" s="12"/>
      <c r="N85" s="32"/>
      <c r="O85" s="12"/>
      <c r="P85" s="24"/>
      <c r="Q85" s="12"/>
      <c r="R85" s="32"/>
      <c r="S85" s="12"/>
      <c r="T85" s="24"/>
      <c r="U85" s="12"/>
      <c r="V85" s="32"/>
      <c r="W85" s="12"/>
      <c r="X85" s="18"/>
    </row>
    <row r="86" spans="1:24">
      <c r="A86" s="20" t="s">
        <v>43</v>
      </c>
      <c r="B86" s="12"/>
      <c r="C86" s="26"/>
      <c r="D86" s="14"/>
      <c r="E86" s="14"/>
      <c r="F86" s="33" t="str">
        <f>SUM(C86:E86)</f>
        <v>0</v>
      </c>
      <c r="G86" s="12"/>
      <c r="H86" s="26"/>
      <c r="I86" s="14"/>
      <c r="J86" s="34"/>
      <c r="K86" s="12"/>
      <c r="L86" s="26"/>
      <c r="M86" s="14"/>
      <c r="N86" s="34"/>
      <c r="O86" s="12"/>
      <c r="P86" s="26"/>
      <c r="Q86" s="14"/>
      <c r="R86" s="34"/>
      <c r="S86" s="12"/>
      <c r="T86" s="26"/>
      <c r="U86" s="14"/>
      <c r="V86" s="34"/>
      <c r="W86" s="12"/>
      <c r="X86" s="38"/>
    </row>
    <row r="87" spans="1:24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15" t="str">
        <f>SUM(E86:E86)</f>
        <v>0</v>
      </c>
      <c r="F87" s="33" t="str">
        <f>SUM(F86:F86)</f>
        <v>0</v>
      </c>
      <c r="G87" s="12"/>
      <c r="H87" s="25" t="str">
        <f>SUM(H86:H86)</f>
        <v>0</v>
      </c>
      <c r="I87" s="15" t="str">
        <f>SUM(I86:I86)</f>
        <v>0</v>
      </c>
      <c r="J87" s="33" t="str">
        <f>SUM(J86:J86)</f>
        <v>0</v>
      </c>
      <c r="K87" s="12"/>
      <c r="L87" s="25" t="str">
        <f>SUM(L86:L86)</f>
        <v>0</v>
      </c>
      <c r="M87" s="15" t="str">
        <f>SUM(M86:M86)</f>
        <v>0</v>
      </c>
      <c r="N87" s="33" t="str">
        <f>SUM(N86:N86)</f>
        <v>0</v>
      </c>
      <c r="O87" s="12"/>
      <c r="P87" s="25" t="str">
        <f>SUM(P86:P86)</f>
        <v>0</v>
      </c>
      <c r="Q87" s="15" t="str">
        <f>SUM(Q86:Q86)</f>
        <v>0</v>
      </c>
      <c r="R87" s="33" t="str">
        <f>SUM(R86:R86)</f>
        <v>0</v>
      </c>
      <c r="S87" s="12"/>
      <c r="T87" s="25" t="str">
        <f>SUM(T86:T86)</f>
        <v>0</v>
      </c>
      <c r="U87" s="15" t="str">
        <f>SUM(U86:U86)</f>
        <v>0</v>
      </c>
      <c r="V87" s="33" t="str">
        <f>SUM(V86:V86)</f>
        <v>0</v>
      </c>
      <c r="W87" s="12"/>
      <c r="X87" s="37" t="str">
        <f>SUM(X86:X86)</f>
        <v>0</v>
      </c>
    </row>
    <row r="88" spans="1:24">
      <c r="A88" s="18"/>
      <c r="B88" s="12"/>
      <c r="C88" s="24"/>
      <c r="D88" s="12"/>
      <c r="E88" s="12"/>
      <c r="F88" s="32"/>
      <c r="G88" s="12"/>
      <c r="H88" s="24"/>
      <c r="I88" s="12"/>
      <c r="J88" s="32"/>
      <c r="K88" s="12"/>
      <c r="L88" s="24"/>
      <c r="M88" s="12"/>
      <c r="N88" s="32"/>
      <c r="O88" s="12"/>
      <c r="P88" s="24"/>
      <c r="Q88" s="12"/>
      <c r="R88" s="32"/>
      <c r="S88" s="12"/>
      <c r="T88" s="24"/>
      <c r="U88" s="12"/>
      <c r="V88" s="32"/>
      <c r="W88" s="12"/>
      <c r="X88" s="18"/>
    </row>
    <row r="89" spans="1:24">
      <c r="A89" s="19" t="s">
        <v>64</v>
      </c>
      <c r="B89" s="12"/>
      <c r="C89" s="24"/>
      <c r="D89" s="12"/>
      <c r="E89" s="12"/>
      <c r="F89" s="32"/>
      <c r="G89" s="12"/>
      <c r="H89" s="24"/>
      <c r="I89" s="12"/>
      <c r="J89" s="32"/>
      <c r="K89" s="12"/>
      <c r="L89" s="24"/>
      <c r="M89" s="12"/>
      <c r="N89" s="32"/>
      <c r="O89" s="12"/>
      <c r="P89" s="24"/>
      <c r="Q89" s="12"/>
      <c r="R89" s="32"/>
      <c r="S89" s="12"/>
      <c r="T89" s="24"/>
      <c r="U89" s="12"/>
      <c r="V89" s="32"/>
      <c r="W89" s="12"/>
      <c r="X89" s="18"/>
    </row>
    <row r="90" spans="1:24">
      <c r="A90" s="20" t="s">
        <v>45</v>
      </c>
      <c r="B90" s="12"/>
      <c r="C90" s="24"/>
      <c r="D90" s="12"/>
      <c r="E90" s="12"/>
      <c r="F90" s="32"/>
      <c r="G90" s="12"/>
      <c r="H90" s="24"/>
      <c r="I90" s="12"/>
      <c r="J90" s="32"/>
      <c r="K90" s="12"/>
      <c r="L90" s="24"/>
      <c r="M90" s="12"/>
      <c r="N90" s="32"/>
      <c r="O90" s="12"/>
      <c r="P90" s="24"/>
      <c r="Q90" s="12"/>
      <c r="R90" s="32"/>
      <c r="S90" s="12"/>
      <c r="T90" s="24"/>
      <c r="U90" s="12"/>
      <c r="V90" s="32"/>
      <c r="W90" s="12"/>
      <c r="X90" s="18"/>
    </row>
    <row r="91" spans="1:24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15" t="str">
        <f>SUM(E90:E90)</f>
        <v>0</v>
      </c>
      <c r="F91" s="33" t="str">
        <f>SUM(F90:F90)</f>
        <v>0</v>
      </c>
      <c r="G91" s="12"/>
      <c r="H91" s="25" t="str">
        <f>SUM(H90:H90)</f>
        <v>0</v>
      </c>
      <c r="I91" s="15" t="str">
        <f>SUM(I90:I90)</f>
        <v>0</v>
      </c>
      <c r="J91" s="33" t="str">
        <f>SUM(J90:J90)</f>
        <v>0</v>
      </c>
      <c r="K91" s="12"/>
      <c r="L91" s="25" t="str">
        <f>SUM(L90:L90)</f>
        <v>0</v>
      </c>
      <c r="M91" s="15" t="str">
        <f>SUM(M90:M90)</f>
        <v>0</v>
      </c>
      <c r="N91" s="33" t="str">
        <f>SUM(N90:N90)</f>
        <v>0</v>
      </c>
      <c r="O91" s="12"/>
      <c r="P91" s="25" t="str">
        <f>SUM(P90:P90)</f>
        <v>0</v>
      </c>
      <c r="Q91" s="15" t="str">
        <f>SUM(Q90:Q90)</f>
        <v>0</v>
      </c>
      <c r="R91" s="33" t="str">
        <f>SUM(R90:R90)</f>
        <v>0</v>
      </c>
      <c r="S91" s="12"/>
      <c r="T91" s="25" t="str">
        <f>SUM(T90:T90)</f>
        <v>0</v>
      </c>
      <c r="U91" s="15" t="str">
        <f>SUM(U90:U90)</f>
        <v>0</v>
      </c>
      <c r="V91" s="33" t="str">
        <f>SUM(V90:V90)</f>
        <v>0</v>
      </c>
      <c r="W91" s="12"/>
      <c r="X91" s="37" t="str">
        <f>SUM(X90:X90)</f>
        <v>0</v>
      </c>
    </row>
    <row r="92" spans="1:24">
      <c r="A92" s="18"/>
      <c r="B92" s="12"/>
      <c r="C92" s="24"/>
      <c r="D92" s="12"/>
      <c r="E92" s="12"/>
      <c r="F92" s="32"/>
      <c r="G92" s="12"/>
      <c r="H92" s="24"/>
      <c r="I92" s="12"/>
      <c r="J92" s="32"/>
      <c r="K92" s="12"/>
      <c r="L92" s="24"/>
      <c r="M92" s="12"/>
      <c r="N92" s="32"/>
      <c r="O92" s="12"/>
      <c r="P92" s="24"/>
      <c r="Q92" s="12"/>
      <c r="R92" s="32"/>
      <c r="S92" s="12"/>
      <c r="T92" s="24"/>
      <c r="U92" s="12"/>
      <c r="V92" s="32"/>
      <c r="W92" s="12"/>
      <c r="X92" s="18"/>
    </row>
    <row r="93" spans="1:24">
      <c r="A93" s="19" t="s">
        <v>65</v>
      </c>
      <c r="B93" s="12"/>
      <c r="C93" s="24"/>
      <c r="D93" s="12"/>
      <c r="E93" s="12"/>
      <c r="F93" s="32"/>
      <c r="G93" s="12"/>
      <c r="H93" s="24"/>
      <c r="I93" s="12"/>
      <c r="J93" s="32"/>
      <c r="K93" s="12"/>
      <c r="L93" s="24"/>
      <c r="M93" s="12"/>
      <c r="N93" s="32"/>
      <c r="O93" s="12"/>
      <c r="P93" s="24"/>
      <c r="Q93" s="12"/>
      <c r="R93" s="32"/>
      <c r="S93" s="12"/>
      <c r="T93" s="24"/>
      <c r="U93" s="12"/>
      <c r="V93" s="32"/>
      <c r="W93" s="12"/>
      <c r="X93" s="18"/>
    </row>
    <row r="94" spans="1:24">
      <c r="A94" s="20" t="s">
        <v>43</v>
      </c>
      <c r="B94" s="12"/>
      <c r="C94" s="26">
        <v>3465017</v>
      </c>
      <c r="D94" s="14">
        <v>6700</v>
      </c>
      <c r="E94" s="14">
        <v>0</v>
      </c>
      <c r="F94" s="33" t="str">
        <f>SUM(C94:E94)</f>
        <v>0</v>
      </c>
      <c r="G94" s="12"/>
      <c r="H94" s="26"/>
      <c r="I94" s="14"/>
      <c r="J94" s="34"/>
      <c r="K94" s="12"/>
      <c r="L94" s="26">
        <v>10937741</v>
      </c>
      <c r="M94" s="14">
        <v>4920016</v>
      </c>
      <c r="N94" s="34">
        <v>6017725</v>
      </c>
      <c r="O94" s="12"/>
      <c r="P94" s="26">
        <v>5753948</v>
      </c>
      <c r="Q94" s="14">
        <v>3301045</v>
      </c>
      <c r="R94" s="34">
        <v>2452903</v>
      </c>
      <c r="S94" s="12"/>
      <c r="T94" s="26">
        <v>424761</v>
      </c>
      <c r="U94" s="14">
        <v>148085</v>
      </c>
      <c r="V94" s="34">
        <v>276676</v>
      </c>
      <c r="W94" s="12"/>
      <c r="X94" s="38">
        <v>12219021</v>
      </c>
    </row>
    <row r="95" spans="1:24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33" t="str">
        <f>SUM(F94:F94)</f>
        <v>0</v>
      </c>
      <c r="G95" s="12"/>
      <c r="H95" s="25" t="str">
        <f>SUM(H94:H94)</f>
        <v>0</v>
      </c>
      <c r="I95" s="15" t="str">
        <f>SUM(I94:I94)</f>
        <v>0</v>
      </c>
      <c r="J95" s="33" t="str">
        <f>SUM(J94:J94)</f>
        <v>0</v>
      </c>
      <c r="K95" s="12"/>
      <c r="L95" s="25" t="str">
        <f>SUM(L94:L94)</f>
        <v>0</v>
      </c>
      <c r="M95" s="15" t="str">
        <f>SUM(M94:M94)</f>
        <v>0</v>
      </c>
      <c r="N95" s="33" t="str">
        <f>SUM(N94:N94)</f>
        <v>0</v>
      </c>
      <c r="O95" s="12"/>
      <c r="P95" s="25" t="str">
        <f>SUM(P94:P94)</f>
        <v>0</v>
      </c>
      <c r="Q95" s="15" t="str">
        <f>SUM(Q94:Q94)</f>
        <v>0</v>
      </c>
      <c r="R95" s="33" t="str">
        <f>SUM(R94:R94)</f>
        <v>0</v>
      </c>
      <c r="S95" s="12"/>
      <c r="T95" s="25" t="str">
        <f>SUM(T94:T94)</f>
        <v>0</v>
      </c>
      <c r="U95" s="15" t="str">
        <f>SUM(U94:U94)</f>
        <v>0</v>
      </c>
      <c r="V95" s="33" t="str">
        <f>SUM(V94:V94)</f>
        <v>0</v>
      </c>
      <c r="W95" s="12"/>
      <c r="X95" s="37" t="str">
        <f>SUM(X94:X94)</f>
        <v>0</v>
      </c>
    </row>
    <row r="96" spans="1:24">
      <c r="A96" s="18"/>
      <c r="B96" s="12"/>
      <c r="C96" s="24"/>
      <c r="D96" s="12"/>
      <c r="E96" s="12"/>
      <c r="F96" s="32"/>
      <c r="G96" s="12"/>
      <c r="H96" s="24"/>
      <c r="I96" s="12"/>
      <c r="J96" s="32"/>
      <c r="K96" s="12"/>
      <c r="L96" s="24"/>
      <c r="M96" s="12"/>
      <c r="N96" s="32"/>
      <c r="O96" s="12"/>
      <c r="P96" s="24"/>
      <c r="Q96" s="12"/>
      <c r="R96" s="32"/>
      <c r="S96" s="12"/>
      <c r="T96" s="24"/>
      <c r="U96" s="12"/>
      <c r="V96" s="32"/>
      <c r="W96" s="12"/>
      <c r="X96" s="18"/>
    </row>
    <row r="97" spans="1:24">
      <c r="A97" s="19" t="s">
        <v>66</v>
      </c>
      <c r="B97" s="12"/>
      <c r="C97" s="24"/>
      <c r="D97" s="12"/>
      <c r="E97" s="12"/>
      <c r="F97" s="32"/>
      <c r="G97" s="12"/>
      <c r="H97" s="24"/>
      <c r="I97" s="12"/>
      <c r="J97" s="32"/>
      <c r="K97" s="12"/>
      <c r="L97" s="24"/>
      <c r="M97" s="12"/>
      <c r="N97" s="32"/>
      <c r="O97" s="12"/>
      <c r="P97" s="24"/>
      <c r="Q97" s="12"/>
      <c r="R97" s="32"/>
      <c r="S97" s="12"/>
      <c r="T97" s="24"/>
      <c r="U97" s="12"/>
      <c r="V97" s="32"/>
      <c r="W97" s="12"/>
      <c r="X97" s="18"/>
    </row>
    <row r="98" spans="1:24">
      <c r="A98" s="20" t="s">
        <v>43</v>
      </c>
      <c r="B98" s="12"/>
      <c r="C98" s="26">
        <v>1956105</v>
      </c>
      <c r="D98" s="14">
        <v>861234.44</v>
      </c>
      <c r="E98" s="14"/>
      <c r="F98" s="33" t="str">
        <f>SUM(C98:E98)</f>
        <v>0</v>
      </c>
      <c r="G98" s="12"/>
      <c r="H98" s="26">
        <v>388830</v>
      </c>
      <c r="I98" s="14">
        <v>230192.24</v>
      </c>
      <c r="J98" s="34">
        <v>158637.76</v>
      </c>
      <c r="K98" s="12"/>
      <c r="L98" s="26">
        <v>8942073.35</v>
      </c>
      <c r="M98" s="14">
        <v>2560571.04</v>
      </c>
      <c r="N98" s="34">
        <v>6381502.31</v>
      </c>
      <c r="O98" s="12"/>
      <c r="P98" s="26">
        <v>1822859.25</v>
      </c>
      <c r="Q98" s="14">
        <v>1266545.74</v>
      </c>
      <c r="R98" s="34">
        <v>556313.51</v>
      </c>
      <c r="S98" s="12"/>
      <c r="T98" s="26"/>
      <c r="U98" s="14"/>
      <c r="V98" s="34"/>
      <c r="W98" s="12"/>
      <c r="X98" s="38">
        <v>9913793.02</v>
      </c>
    </row>
    <row r="99" spans="1:24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33" t="str">
        <f>SUM(F98:F98)</f>
        <v>0</v>
      </c>
      <c r="G99" s="12"/>
      <c r="H99" s="25" t="str">
        <f>SUM(H98:H98)</f>
        <v>0</v>
      </c>
      <c r="I99" s="15" t="str">
        <f>SUM(I98:I98)</f>
        <v>0</v>
      </c>
      <c r="J99" s="33" t="str">
        <f>SUM(J98:J98)</f>
        <v>0</v>
      </c>
      <c r="K99" s="12"/>
      <c r="L99" s="25" t="str">
        <f>SUM(L98:L98)</f>
        <v>0</v>
      </c>
      <c r="M99" s="15" t="str">
        <f>SUM(M98:M98)</f>
        <v>0</v>
      </c>
      <c r="N99" s="33" t="str">
        <f>SUM(N98:N98)</f>
        <v>0</v>
      </c>
      <c r="O99" s="12"/>
      <c r="P99" s="25" t="str">
        <f>SUM(P98:P98)</f>
        <v>0</v>
      </c>
      <c r="Q99" s="15" t="str">
        <f>SUM(Q98:Q98)</f>
        <v>0</v>
      </c>
      <c r="R99" s="33" t="str">
        <f>SUM(R98:R98)</f>
        <v>0</v>
      </c>
      <c r="S99" s="12"/>
      <c r="T99" s="25" t="str">
        <f>SUM(T98:T98)</f>
        <v>0</v>
      </c>
      <c r="U99" s="15" t="str">
        <f>SUM(U98:U98)</f>
        <v>0</v>
      </c>
      <c r="V99" s="33" t="str">
        <f>SUM(V98:V98)</f>
        <v>0</v>
      </c>
      <c r="W99" s="12"/>
      <c r="X99" s="37" t="str">
        <f>SUM(X98:X98)</f>
        <v>0</v>
      </c>
    </row>
    <row r="100" spans="1:24">
      <c r="A100" s="18"/>
      <c r="B100" s="12"/>
      <c r="C100" s="24"/>
      <c r="D100" s="12"/>
      <c r="E100" s="12"/>
      <c r="F100" s="32"/>
      <c r="G100" s="12"/>
      <c r="H100" s="24"/>
      <c r="I100" s="12"/>
      <c r="J100" s="32"/>
      <c r="K100" s="12"/>
      <c r="L100" s="24"/>
      <c r="M100" s="12"/>
      <c r="N100" s="32"/>
      <c r="O100" s="12"/>
      <c r="P100" s="24"/>
      <c r="Q100" s="12"/>
      <c r="R100" s="32"/>
      <c r="S100" s="12"/>
      <c r="T100" s="24"/>
      <c r="U100" s="12"/>
      <c r="V100" s="32"/>
      <c r="W100" s="12"/>
      <c r="X100" s="18"/>
    </row>
    <row r="101" spans="1:24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16" t="str">
        <f>E83+E87+E91+E95+E99</f>
        <v>0</v>
      </c>
      <c r="F101" s="35" t="str">
        <f>F83+F87+F91+F95+F99</f>
        <v>0</v>
      </c>
      <c r="G101" s="13"/>
      <c r="H101" s="27" t="str">
        <f>H83+H87+H91+H95+H99</f>
        <v>0</v>
      </c>
      <c r="I101" s="16" t="str">
        <f>I83+I87+I91+I95+I99</f>
        <v>0</v>
      </c>
      <c r="J101" s="35" t="str">
        <f>J83+J87+J91+J95+J99</f>
        <v>0</v>
      </c>
      <c r="K101" s="13"/>
      <c r="L101" s="27" t="str">
        <f>L83+L87+L91+L95+L99</f>
        <v>0</v>
      </c>
      <c r="M101" s="16" t="str">
        <f>M83+M87+M91+M95+M99</f>
        <v>0</v>
      </c>
      <c r="N101" s="35" t="str">
        <f>N83+N87+N91+N95+N99</f>
        <v>0</v>
      </c>
      <c r="O101" s="13"/>
      <c r="P101" s="27" t="str">
        <f>P83+P87+P91+P95+P99</f>
        <v>0</v>
      </c>
      <c r="Q101" s="16" t="str">
        <f>Q83+Q87+Q91+Q95+Q99</f>
        <v>0</v>
      </c>
      <c r="R101" s="35" t="str">
        <f>R83+R87+R91+R95+R99</f>
        <v>0</v>
      </c>
      <c r="S101" s="13"/>
      <c r="T101" s="27" t="str">
        <f>T83+T87+T91+T95+T99</f>
        <v>0</v>
      </c>
      <c r="U101" s="16" t="str">
        <f>U83+U87+U91+U95+U99</f>
        <v>0</v>
      </c>
      <c r="V101" s="35" t="str">
        <f>V83+V87+V91+V95+V99</f>
        <v>0</v>
      </c>
      <c r="W101" s="13"/>
      <c r="X101" s="39" t="str">
        <f>X83+X87+X91+X95+X99</f>
        <v>0</v>
      </c>
    </row>
    <row r="102" spans="1:24">
      <c r="A102" s="18"/>
      <c r="B102" s="12"/>
      <c r="C102" s="24"/>
      <c r="D102" s="12"/>
      <c r="E102" s="12"/>
      <c r="F102" s="32"/>
      <c r="G102" s="12"/>
      <c r="H102" s="24"/>
      <c r="I102" s="12"/>
      <c r="J102" s="32"/>
      <c r="K102" s="12"/>
      <c r="L102" s="24"/>
      <c r="M102" s="12"/>
      <c r="N102" s="32"/>
      <c r="O102" s="12"/>
      <c r="P102" s="24"/>
      <c r="Q102" s="12"/>
      <c r="R102" s="32"/>
      <c r="S102" s="12"/>
      <c r="T102" s="24"/>
      <c r="U102" s="12"/>
      <c r="V102" s="32"/>
      <c r="W102" s="12"/>
      <c r="X102" s="18"/>
    </row>
    <row r="103" spans="1:24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0" t="str">
        <f>E79+E101</f>
        <v>0</v>
      </c>
      <c r="F103" s="36" t="str">
        <f>F79+F101</f>
        <v>0</v>
      </c>
      <c r="G103" s="13"/>
      <c r="H103" s="28" t="str">
        <f>H79+H101</f>
        <v>0</v>
      </c>
      <c r="I103" s="30" t="str">
        <f>I79+I101</f>
        <v>0</v>
      </c>
      <c r="J103" s="36" t="str">
        <f>J79+J101</f>
        <v>0</v>
      </c>
      <c r="K103" s="13"/>
      <c r="L103" s="28" t="str">
        <f>L79+L101</f>
        <v>0</v>
      </c>
      <c r="M103" s="30" t="str">
        <f>M79+M101</f>
        <v>0</v>
      </c>
      <c r="N103" s="36" t="str">
        <f>N79+N101</f>
        <v>0</v>
      </c>
      <c r="O103" s="13"/>
      <c r="P103" s="28" t="str">
        <f>P79+P101</f>
        <v>0</v>
      </c>
      <c r="Q103" s="30" t="str">
        <f>Q79+Q101</f>
        <v>0</v>
      </c>
      <c r="R103" s="36" t="str">
        <f>R79+R101</f>
        <v>0</v>
      </c>
      <c r="S103" s="13"/>
      <c r="T103" s="28" t="str">
        <f>T79+T101</f>
        <v>0</v>
      </c>
      <c r="U103" s="30" t="str">
        <f>U79+U101</f>
        <v>0</v>
      </c>
      <c r="V103" s="36" t="str">
        <f>V79+V101</f>
        <v>0</v>
      </c>
      <c r="W103" s="13"/>
      <c r="X103" s="40" t="str">
        <f>X79+X101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166</v>
      </c>
    </row>
    <row r="3" spans="1:7">
      <c r="A3" s="7" t="s">
        <v>20</v>
      </c>
    </row>
    <row r="4" spans="1:7">
      <c r="A4" s="8"/>
      <c r="C4" s="11" t="s">
        <v>128</v>
      </c>
      <c r="D4" s="9"/>
      <c r="E4" s="10"/>
      <c r="G4" s="8"/>
    </row>
    <row r="5" spans="1:7" customHeight="1" ht="24">
      <c r="A5" s="17" t="s">
        <v>23</v>
      </c>
      <c r="B5" s="12"/>
      <c r="C5" s="23" t="s">
        <v>167</v>
      </c>
      <c r="D5" s="29" t="s">
        <v>168</v>
      </c>
      <c r="E5" s="31" t="s">
        <v>169</v>
      </c>
      <c r="F5" s="12"/>
      <c r="G5" s="17" t="s">
        <v>170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4"/>
      <c r="D8" s="12"/>
      <c r="E8" s="32"/>
      <c r="F8" s="12"/>
      <c r="G8" s="18"/>
    </row>
    <row r="9" spans="1:7">
      <c r="A9" s="19" t="s">
        <v>41</v>
      </c>
      <c r="B9" s="12"/>
      <c r="C9" s="25" t="str">
        <f>SUM(C8:C8)</f>
        <v>0</v>
      </c>
      <c r="D9" s="15" t="str">
        <f>SUM(D8:D8)</f>
        <v>0</v>
      </c>
      <c r="E9" s="33" t="str">
        <f>SUM(E8:E8)</f>
        <v>0</v>
      </c>
      <c r="F9" s="12"/>
      <c r="G9" s="37" t="str">
        <f>SUM(G8:G8)</f>
        <v>0</v>
      </c>
    </row>
    <row r="10" spans="1:7">
      <c r="A10" s="18"/>
      <c r="B10" s="12"/>
      <c r="C10" s="24"/>
      <c r="D10" s="12"/>
      <c r="E10" s="32"/>
      <c r="F10" s="12"/>
      <c r="G10" s="18"/>
    </row>
    <row r="11" spans="1:7">
      <c r="A11" s="19" t="s">
        <v>42</v>
      </c>
      <c r="B11" s="12"/>
      <c r="C11" s="24"/>
      <c r="D11" s="12"/>
      <c r="E11" s="32"/>
      <c r="F11" s="12"/>
      <c r="G11" s="18"/>
    </row>
    <row r="12" spans="1:7">
      <c r="A12" s="20" t="s">
        <v>43</v>
      </c>
      <c r="B12" s="12"/>
      <c r="C12" s="26"/>
      <c r="D12" s="14"/>
      <c r="E12" s="34"/>
      <c r="F12" s="12"/>
      <c r="G12" s="38">
        <v>628166</v>
      </c>
    </row>
    <row r="13" spans="1:7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33" t="str">
        <f>SUM(E12:E12)</f>
        <v>0</v>
      </c>
      <c r="F13" s="12"/>
      <c r="G13" s="37" t="str">
        <f>SUM(G12:G12)</f>
        <v>0</v>
      </c>
    </row>
    <row r="14" spans="1:7">
      <c r="A14" s="18"/>
      <c r="B14" s="12"/>
      <c r="C14" s="24"/>
      <c r="D14" s="12"/>
      <c r="E14" s="32"/>
      <c r="F14" s="12"/>
      <c r="G14" s="18"/>
    </row>
    <row r="15" spans="1:7">
      <c r="A15" s="19" t="s">
        <v>44</v>
      </c>
      <c r="B15" s="12"/>
      <c r="C15" s="24"/>
      <c r="D15" s="12"/>
      <c r="E15" s="32"/>
      <c r="F15" s="12"/>
      <c r="G15" s="18"/>
    </row>
    <row r="16" spans="1:7">
      <c r="A16" s="20" t="s">
        <v>45</v>
      </c>
      <c r="B16" s="12"/>
      <c r="C16" s="24"/>
      <c r="D16" s="12"/>
      <c r="E16" s="32"/>
      <c r="F16" s="12"/>
      <c r="G16" s="18"/>
    </row>
    <row r="17" spans="1:7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33" t="str">
        <f>SUM(E16:E16)</f>
        <v>0</v>
      </c>
      <c r="F17" s="12"/>
      <c r="G17" s="37" t="str">
        <f>SUM(G16:G16)</f>
        <v>0</v>
      </c>
    </row>
    <row r="18" spans="1:7">
      <c r="A18" s="18"/>
      <c r="B18" s="12"/>
      <c r="C18" s="24"/>
      <c r="D18" s="12"/>
      <c r="E18" s="32"/>
      <c r="F18" s="12"/>
      <c r="G18" s="18"/>
    </row>
    <row r="19" spans="1:7">
      <c r="A19" s="19" t="s">
        <v>46</v>
      </c>
      <c r="B19" s="12"/>
      <c r="C19" s="24"/>
      <c r="D19" s="12"/>
      <c r="E19" s="32"/>
      <c r="F19" s="12"/>
      <c r="G19" s="18"/>
    </row>
    <row r="20" spans="1:7">
      <c r="A20" s="20" t="s">
        <v>43</v>
      </c>
      <c r="B20" s="12"/>
      <c r="C20" s="26">
        <v>9812031</v>
      </c>
      <c r="D20" s="14">
        <v>1358782</v>
      </c>
      <c r="E20" s="34">
        <v>8453249</v>
      </c>
      <c r="F20" s="12"/>
      <c r="G20" s="38">
        <v>0</v>
      </c>
    </row>
    <row r="21" spans="1:7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33" t="str">
        <f>SUM(E20:E20)</f>
        <v>0</v>
      </c>
      <c r="F21" s="12"/>
      <c r="G21" s="37" t="str">
        <f>SUM(G20:G20)</f>
        <v>0</v>
      </c>
    </row>
    <row r="22" spans="1:7">
      <c r="A22" s="18"/>
      <c r="B22" s="12"/>
      <c r="C22" s="24"/>
      <c r="D22" s="12"/>
      <c r="E22" s="32"/>
      <c r="F22" s="12"/>
      <c r="G22" s="18"/>
    </row>
    <row r="23" spans="1:7">
      <c r="A23" s="19" t="s">
        <v>47</v>
      </c>
      <c r="B23" s="12"/>
      <c r="C23" s="24"/>
      <c r="D23" s="12"/>
      <c r="E23" s="32"/>
      <c r="F23" s="12"/>
      <c r="G23" s="18"/>
    </row>
    <row r="24" spans="1:7">
      <c r="A24" s="20" t="s">
        <v>43</v>
      </c>
      <c r="B24" s="12"/>
      <c r="C24" s="26">
        <v>1205155</v>
      </c>
      <c r="D24" s="14">
        <v>536990</v>
      </c>
      <c r="E24" s="34">
        <v>668165</v>
      </c>
      <c r="F24" s="12"/>
      <c r="G24" s="38">
        <v>0</v>
      </c>
    </row>
    <row r="25" spans="1:7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33" t="str">
        <f>SUM(E24:E24)</f>
        <v>0</v>
      </c>
      <c r="F25" s="12"/>
      <c r="G25" s="37" t="str">
        <f>SUM(G24:G24)</f>
        <v>0</v>
      </c>
    </row>
    <row r="26" spans="1:7">
      <c r="A26" s="18"/>
      <c r="B26" s="12"/>
      <c r="C26" s="24"/>
      <c r="D26" s="12"/>
      <c r="E26" s="32"/>
      <c r="F26" s="12"/>
      <c r="G26" s="18"/>
    </row>
    <row r="27" spans="1:7">
      <c r="A27" s="19" t="s">
        <v>48</v>
      </c>
      <c r="B27" s="12"/>
      <c r="C27" s="24"/>
      <c r="D27" s="12"/>
      <c r="E27" s="32"/>
      <c r="F27" s="12"/>
      <c r="G27" s="18"/>
    </row>
    <row r="28" spans="1:7">
      <c r="A28" s="20" t="s">
        <v>43</v>
      </c>
      <c r="B28" s="12"/>
      <c r="C28" s="26">
        <v>23002483</v>
      </c>
      <c r="D28" s="14">
        <v>7447006</v>
      </c>
      <c r="E28" s="34">
        <v>15555477</v>
      </c>
      <c r="F28" s="12"/>
      <c r="G28" s="38"/>
    </row>
    <row r="29" spans="1:7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33" t="str">
        <f>SUM(E28:E28)</f>
        <v>0</v>
      </c>
      <c r="F29" s="12"/>
      <c r="G29" s="37" t="str">
        <f>SUM(G28:G28)</f>
        <v>0</v>
      </c>
    </row>
    <row r="30" spans="1:7">
      <c r="A30" s="18"/>
      <c r="B30" s="12"/>
      <c r="C30" s="24"/>
      <c r="D30" s="12"/>
      <c r="E30" s="32"/>
      <c r="F30" s="12"/>
      <c r="G30" s="18"/>
    </row>
    <row r="31" spans="1:7">
      <c r="A31" s="19" t="s">
        <v>49</v>
      </c>
      <c r="B31" s="12"/>
      <c r="C31" s="24"/>
      <c r="D31" s="12"/>
      <c r="E31" s="32"/>
      <c r="F31" s="12"/>
      <c r="G31" s="18"/>
    </row>
    <row r="32" spans="1:7">
      <c r="A32" s="20" t="s">
        <v>43</v>
      </c>
      <c r="B32" s="12"/>
      <c r="C32" s="26">
        <v>0</v>
      </c>
      <c r="D32" s="14">
        <v>0</v>
      </c>
      <c r="E32" s="34">
        <v>0</v>
      </c>
      <c r="F32" s="12"/>
      <c r="G32" s="38">
        <v>-109050</v>
      </c>
    </row>
    <row r="33" spans="1:7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33" t="str">
        <f>SUM(E32:E32)</f>
        <v>0</v>
      </c>
      <c r="F33" s="12"/>
      <c r="G33" s="37" t="str">
        <f>SUM(G32:G32)</f>
        <v>0</v>
      </c>
    </row>
    <row r="34" spans="1:7">
      <c r="A34" s="18"/>
      <c r="B34" s="12"/>
      <c r="C34" s="24"/>
      <c r="D34" s="12"/>
      <c r="E34" s="32"/>
      <c r="F34" s="12"/>
      <c r="G34" s="18"/>
    </row>
    <row r="35" spans="1:7">
      <c r="A35" s="19" t="s">
        <v>50</v>
      </c>
      <c r="B35" s="12"/>
      <c r="C35" s="24"/>
      <c r="D35" s="12"/>
      <c r="E35" s="32"/>
      <c r="F35" s="12"/>
      <c r="G35" s="18"/>
    </row>
    <row r="36" spans="1:7">
      <c r="A36" s="20" t="s">
        <v>43</v>
      </c>
      <c r="B36" s="12"/>
      <c r="C36" s="26"/>
      <c r="D36" s="14"/>
      <c r="E36" s="34"/>
      <c r="F36" s="12"/>
      <c r="G36" s="38">
        <v>9842.05</v>
      </c>
    </row>
    <row r="37" spans="1:7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33" t="str">
        <f>SUM(E36:E36)</f>
        <v>0</v>
      </c>
      <c r="F37" s="12"/>
      <c r="G37" s="37" t="str">
        <f>SUM(G36:G36)</f>
        <v>0</v>
      </c>
    </row>
    <row r="38" spans="1:7">
      <c r="A38" s="18"/>
      <c r="B38" s="12"/>
      <c r="C38" s="24"/>
      <c r="D38" s="12"/>
      <c r="E38" s="32"/>
      <c r="F38" s="12"/>
      <c r="G38" s="18"/>
    </row>
    <row r="39" spans="1:7">
      <c r="A39" s="19" t="s">
        <v>51</v>
      </c>
      <c r="B39" s="12"/>
      <c r="C39" s="24"/>
      <c r="D39" s="12"/>
      <c r="E39" s="32"/>
      <c r="F39" s="12"/>
      <c r="G39" s="18"/>
    </row>
    <row r="40" spans="1:7">
      <c r="A40" s="20" t="s">
        <v>43</v>
      </c>
      <c r="B40" s="12"/>
      <c r="C40" s="26"/>
      <c r="D40" s="14"/>
      <c r="E40" s="34"/>
      <c r="F40" s="12"/>
      <c r="G40" s="38">
        <v>-503727.46</v>
      </c>
    </row>
    <row r="41" spans="1:7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33" t="str">
        <f>SUM(E40:E40)</f>
        <v>0</v>
      </c>
      <c r="F41" s="12"/>
      <c r="G41" s="37" t="str">
        <f>SUM(G40:G40)</f>
        <v>0</v>
      </c>
    </row>
    <row r="42" spans="1:7">
      <c r="A42" s="18"/>
      <c r="B42" s="12"/>
      <c r="C42" s="24"/>
      <c r="D42" s="12"/>
      <c r="E42" s="32"/>
      <c r="F42" s="12"/>
      <c r="G42" s="18"/>
    </row>
    <row r="43" spans="1:7">
      <c r="A43" s="19" t="s">
        <v>52</v>
      </c>
      <c r="B43" s="12"/>
      <c r="C43" s="24"/>
      <c r="D43" s="12"/>
      <c r="E43" s="32"/>
      <c r="F43" s="12"/>
      <c r="G43" s="18"/>
    </row>
    <row r="44" spans="1:7">
      <c r="A44" s="20" t="s">
        <v>43</v>
      </c>
      <c r="B44" s="12"/>
      <c r="C44" s="26">
        <v>1012700</v>
      </c>
      <c r="D44" s="14">
        <v>819235</v>
      </c>
      <c r="E44" s="34">
        <v>193465</v>
      </c>
      <c r="F44" s="12"/>
      <c r="G44" s="38">
        <v>1522</v>
      </c>
    </row>
    <row r="45" spans="1:7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33" t="str">
        <f>SUM(E44:E44)</f>
        <v>0</v>
      </c>
      <c r="F45" s="12"/>
      <c r="G45" s="37" t="str">
        <f>SUM(G44:G44)</f>
        <v>0</v>
      </c>
    </row>
    <row r="46" spans="1:7">
      <c r="A46" s="18"/>
      <c r="B46" s="12"/>
      <c r="C46" s="24"/>
      <c r="D46" s="12"/>
      <c r="E46" s="32"/>
      <c r="F46" s="12"/>
      <c r="G46" s="18"/>
    </row>
    <row r="47" spans="1:7">
      <c r="A47" s="19" t="s">
        <v>53</v>
      </c>
      <c r="B47" s="12"/>
      <c r="C47" s="24"/>
      <c r="D47" s="12"/>
      <c r="E47" s="32"/>
      <c r="F47" s="12"/>
      <c r="G47" s="18"/>
    </row>
    <row r="48" spans="1:7">
      <c r="A48" s="20" t="s">
        <v>43</v>
      </c>
      <c r="B48" s="12"/>
      <c r="C48" s="26">
        <v>378884</v>
      </c>
      <c r="D48" s="14">
        <v>315125</v>
      </c>
      <c r="E48" s="34">
        <v>63759</v>
      </c>
      <c r="F48" s="12"/>
      <c r="G48" s="38"/>
    </row>
    <row r="49" spans="1:7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33" t="str">
        <f>SUM(E48:E48)</f>
        <v>0</v>
      </c>
      <c r="F49" s="12"/>
      <c r="G49" s="37" t="str">
        <f>SUM(G48:G48)</f>
        <v>0</v>
      </c>
    </row>
    <row r="50" spans="1:7">
      <c r="A50" s="18"/>
      <c r="B50" s="12"/>
      <c r="C50" s="24"/>
      <c r="D50" s="12"/>
      <c r="E50" s="32"/>
      <c r="F50" s="12"/>
      <c r="G50" s="18"/>
    </row>
    <row r="51" spans="1:7">
      <c r="A51" s="19" t="s">
        <v>54</v>
      </c>
      <c r="B51" s="12"/>
      <c r="C51" s="24"/>
      <c r="D51" s="12"/>
      <c r="E51" s="32"/>
      <c r="F51" s="12"/>
      <c r="G51" s="18"/>
    </row>
    <row r="52" spans="1:7">
      <c r="A52" s="20" t="s">
        <v>40</v>
      </c>
      <c r="B52" s="12"/>
      <c r="C52" s="24"/>
      <c r="D52" s="12"/>
      <c r="E52" s="32"/>
      <c r="F52" s="12"/>
      <c r="G52" s="18"/>
    </row>
    <row r="53" spans="1:7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33" t="str">
        <f>SUM(E52:E52)</f>
        <v>0</v>
      </c>
      <c r="F53" s="12"/>
      <c r="G53" s="37" t="str">
        <f>SUM(G52:G52)</f>
        <v>0</v>
      </c>
    </row>
    <row r="54" spans="1:7">
      <c r="A54" s="18"/>
      <c r="B54" s="12"/>
      <c r="C54" s="24"/>
      <c r="D54" s="12"/>
      <c r="E54" s="32"/>
      <c r="F54" s="12"/>
      <c r="G54" s="18"/>
    </row>
    <row r="55" spans="1:7">
      <c r="A55" s="19" t="s">
        <v>55</v>
      </c>
      <c r="B55" s="12"/>
      <c r="C55" s="24"/>
      <c r="D55" s="12"/>
      <c r="E55" s="32"/>
      <c r="F55" s="12"/>
      <c r="G55" s="18"/>
    </row>
    <row r="56" spans="1:7">
      <c r="A56" s="20" t="s">
        <v>43</v>
      </c>
      <c r="B56" s="12"/>
      <c r="C56" s="26">
        <v>569652.86</v>
      </c>
      <c r="D56" s="14">
        <v>131747.48</v>
      </c>
      <c r="E56" s="34">
        <v>437905.38</v>
      </c>
      <c r="F56" s="12"/>
      <c r="G56" s="38"/>
    </row>
    <row r="57" spans="1:7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33" t="str">
        <f>SUM(E56:E56)</f>
        <v>0</v>
      </c>
      <c r="F57" s="12"/>
      <c r="G57" s="37" t="str">
        <f>SUM(G56:G56)</f>
        <v>0</v>
      </c>
    </row>
    <row r="58" spans="1:7">
      <c r="A58" s="18"/>
      <c r="B58" s="12"/>
      <c r="C58" s="24"/>
      <c r="D58" s="12"/>
      <c r="E58" s="32"/>
      <c r="F58" s="12"/>
      <c r="G58" s="18"/>
    </row>
    <row r="59" spans="1:7">
      <c r="A59" s="19" t="s">
        <v>56</v>
      </c>
      <c r="B59" s="12"/>
      <c r="C59" s="24"/>
      <c r="D59" s="12"/>
      <c r="E59" s="32"/>
      <c r="F59" s="12"/>
      <c r="G59" s="18"/>
    </row>
    <row r="60" spans="1:7">
      <c r="A60" s="20" t="s">
        <v>40</v>
      </c>
      <c r="B60" s="12"/>
      <c r="C60" s="24"/>
      <c r="D60" s="12"/>
      <c r="E60" s="32"/>
      <c r="F60" s="12"/>
      <c r="G60" s="18"/>
    </row>
    <row r="61" spans="1:7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33" t="str">
        <f>SUM(E60:E60)</f>
        <v>0</v>
      </c>
      <c r="F61" s="12"/>
      <c r="G61" s="37" t="str">
        <f>SUM(G60:G60)</f>
        <v>0</v>
      </c>
    </row>
    <row r="62" spans="1:7">
      <c r="A62" s="18"/>
      <c r="B62" s="12"/>
      <c r="C62" s="24"/>
      <c r="D62" s="12"/>
      <c r="E62" s="32"/>
      <c r="F62" s="12"/>
      <c r="G62" s="18"/>
    </row>
    <row r="63" spans="1:7">
      <c r="A63" s="19" t="s">
        <v>57</v>
      </c>
      <c r="B63" s="12"/>
      <c r="C63" s="24"/>
      <c r="D63" s="12"/>
      <c r="E63" s="32"/>
      <c r="F63" s="12"/>
      <c r="G63" s="18"/>
    </row>
    <row r="64" spans="1:7">
      <c r="A64" s="20" t="s">
        <v>43</v>
      </c>
      <c r="B64" s="12"/>
      <c r="C64" s="26"/>
      <c r="D64" s="14"/>
      <c r="E64" s="34"/>
      <c r="F64" s="12"/>
      <c r="G64" s="38">
        <v>6758</v>
      </c>
    </row>
    <row r="65" spans="1:7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33" t="str">
        <f>SUM(E64:E64)</f>
        <v>0</v>
      </c>
      <c r="F65" s="12"/>
      <c r="G65" s="37" t="str">
        <f>SUM(G64:G64)</f>
        <v>0</v>
      </c>
    </row>
    <row r="66" spans="1:7">
      <c r="A66" s="18"/>
      <c r="B66" s="12"/>
      <c r="C66" s="24"/>
      <c r="D66" s="12"/>
      <c r="E66" s="32"/>
      <c r="F66" s="12"/>
      <c r="G66" s="18"/>
    </row>
    <row r="67" spans="1:7">
      <c r="A67" s="19" t="s">
        <v>58</v>
      </c>
      <c r="B67" s="12"/>
      <c r="C67" s="24"/>
      <c r="D67" s="12"/>
      <c r="E67" s="32"/>
      <c r="F67" s="12"/>
      <c r="G67" s="18"/>
    </row>
    <row r="68" spans="1:7">
      <c r="A68" s="20" t="s">
        <v>43</v>
      </c>
      <c r="B68" s="12"/>
      <c r="C68" s="26"/>
      <c r="D68" s="14"/>
      <c r="E68" s="34"/>
      <c r="F68" s="12"/>
      <c r="G68" s="38"/>
    </row>
    <row r="69" spans="1:7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33" t="str">
        <f>SUM(E68:E68)</f>
        <v>0</v>
      </c>
      <c r="F69" s="12"/>
      <c r="G69" s="37" t="str">
        <f>SUM(G68:G68)</f>
        <v>0</v>
      </c>
    </row>
    <row r="70" spans="1:7">
      <c r="A70" s="18"/>
      <c r="B70" s="12"/>
      <c r="C70" s="24"/>
      <c r="D70" s="12"/>
      <c r="E70" s="32"/>
      <c r="F70" s="12"/>
      <c r="G70" s="18"/>
    </row>
    <row r="71" spans="1:7">
      <c r="A71" s="19" t="s">
        <v>59</v>
      </c>
      <c r="B71" s="12"/>
      <c r="C71" s="24"/>
      <c r="D71" s="12"/>
      <c r="E71" s="32"/>
      <c r="F71" s="12"/>
      <c r="G71" s="18"/>
    </row>
    <row r="72" spans="1:7">
      <c r="A72" s="20" t="s">
        <v>43</v>
      </c>
      <c r="B72" s="12"/>
      <c r="C72" s="26">
        <v>0</v>
      </c>
      <c r="D72" s="14">
        <v>0</v>
      </c>
      <c r="E72" s="34">
        <v>0</v>
      </c>
      <c r="F72" s="12"/>
      <c r="G72" s="38">
        <v>0</v>
      </c>
    </row>
    <row r="73" spans="1:7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33" t="str">
        <f>SUM(E72:E72)</f>
        <v>0</v>
      </c>
      <c r="F73" s="12"/>
      <c r="G73" s="37" t="str">
        <f>SUM(G72:G72)</f>
        <v>0</v>
      </c>
    </row>
    <row r="74" spans="1:7">
      <c r="A74" s="18"/>
      <c r="B74" s="12"/>
      <c r="C74" s="24"/>
      <c r="D74" s="12"/>
      <c r="E74" s="32"/>
      <c r="F74" s="12"/>
      <c r="G74" s="18"/>
    </row>
    <row r="75" spans="1:7">
      <c r="A75" s="19" t="s">
        <v>60</v>
      </c>
      <c r="B75" s="12"/>
      <c r="C75" s="24"/>
      <c r="D75" s="12"/>
      <c r="E75" s="32"/>
      <c r="F75" s="12"/>
      <c r="G75" s="18"/>
    </row>
    <row r="76" spans="1:7">
      <c r="A76" s="20" t="s">
        <v>43</v>
      </c>
      <c r="B76" s="12"/>
      <c r="C76" s="26">
        <v>9573653</v>
      </c>
      <c r="D76" s="14">
        <v>0</v>
      </c>
      <c r="E76" s="34">
        <v>9573653</v>
      </c>
      <c r="F76" s="12"/>
      <c r="G76" s="38">
        <v>0</v>
      </c>
    </row>
    <row r="77" spans="1:7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33" t="str">
        <f>SUM(E76:E76)</f>
        <v>0</v>
      </c>
      <c r="F77" s="12"/>
      <c r="G77" s="37" t="str">
        <f>SUM(G76:G76)</f>
        <v>0</v>
      </c>
    </row>
    <row r="78" spans="1:7">
      <c r="A78" s="18"/>
      <c r="B78" s="12"/>
      <c r="C78" s="24"/>
      <c r="D78" s="12"/>
      <c r="E78" s="32"/>
      <c r="F78" s="12"/>
      <c r="G78" s="18"/>
    </row>
    <row r="79" spans="1:7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35" t="str">
        <f>E9+E13+E17+E21+E25+E29+E33+E37+E41+E45+E49+E53+E57+E61+E65+E69+E73+E77</f>
        <v>0</v>
      </c>
      <c r="F79" s="13"/>
      <c r="G79" s="39" t="str">
        <f>G9+G13+G17+G21+G25+G29+G33+G37+G41+G45+G49+G53+G57+G61+G65+G69+G73+G77</f>
        <v>0</v>
      </c>
    </row>
    <row r="80" spans="1:7">
      <c r="A80" s="18"/>
      <c r="B80" s="12"/>
      <c r="C80" s="24"/>
      <c r="D80" s="12"/>
      <c r="E80" s="32"/>
      <c r="F80" s="12"/>
      <c r="G80" s="18"/>
    </row>
    <row r="81" spans="1:7">
      <c r="A81" s="19" t="s">
        <v>62</v>
      </c>
      <c r="B81" s="12"/>
      <c r="C81" s="24"/>
      <c r="D81" s="12"/>
      <c r="E81" s="32"/>
      <c r="F81" s="12"/>
      <c r="G81" s="18"/>
    </row>
    <row r="82" spans="1:7">
      <c r="A82" s="20" t="s">
        <v>40</v>
      </c>
      <c r="B82" s="12"/>
      <c r="C82" s="24"/>
      <c r="D82" s="12"/>
      <c r="E82" s="32"/>
      <c r="F82" s="12"/>
      <c r="G82" s="18"/>
    </row>
    <row r="83" spans="1:7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33" t="str">
        <f>SUM(E82:E82)</f>
        <v>0</v>
      </c>
      <c r="F83" s="12"/>
      <c r="G83" s="37" t="str">
        <f>SUM(G82:G82)</f>
        <v>0</v>
      </c>
    </row>
    <row r="84" spans="1:7">
      <c r="A84" s="18"/>
      <c r="B84" s="12"/>
      <c r="C84" s="24"/>
      <c r="D84" s="12"/>
      <c r="E84" s="32"/>
      <c r="F84" s="12"/>
      <c r="G84" s="18"/>
    </row>
    <row r="85" spans="1:7">
      <c r="A85" s="19" t="s">
        <v>63</v>
      </c>
      <c r="B85" s="12"/>
      <c r="C85" s="24"/>
      <c r="D85" s="12"/>
      <c r="E85" s="32"/>
      <c r="F85" s="12"/>
      <c r="G85" s="18"/>
    </row>
    <row r="86" spans="1:7">
      <c r="A86" s="20" t="s">
        <v>43</v>
      </c>
      <c r="B86" s="12"/>
      <c r="C86" s="26"/>
      <c r="D86" s="14"/>
      <c r="E86" s="34"/>
      <c r="F86" s="12"/>
      <c r="G86" s="38"/>
    </row>
    <row r="87" spans="1:7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33" t="str">
        <f>SUM(E86:E86)</f>
        <v>0</v>
      </c>
      <c r="F87" s="12"/>
      <c r="G87" s="37" t="str">
        <f>SUM(G86:G86)</f>
        <v>0</v>
      </c>
    </row>
    <row r="88" spans="1:7">
      <c r="A88" s="18"/>
      <c r="B88" s="12"/>
      <c r="C88" s="24"/>
      <c r="D88" s="12"/>
      <c r="E88" s="32"/>
      <c r="F88" s="12"/>
      <c r="G88" s="18"/>
    </row>
    <row r="89" spans="1:7">
      <c r="A89" s="19" t="s">
        <v>64</v>
      </c>
      <c r="B89" s="12"/>
      <c r="C89" s="24"/>
      <c r="D89" s="12"/>
      <c r="E89" s="32"/>
      <c r="F89" s="12"/>
      <c r="G89" s="18"/>
    </row>
    <row r="90" spans="1:7">
      <c r="A90" s="20" t="s">
        <v>45</v>
      </c>
      <c r="B90" s="12"/>
      <c r="C90" s="24"/>
      <c r="D90" s="12"/>
      <c r="E90" s="32"/>
      <c r="F90" s="12"/>
      <c r="G90" s="18"/>
    </row>
    <row r="91" spans="1:7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33" t="str">
        <f>SUM(E90:E90)</f>
        <v>0</v>
      </c>
      <c r="F91" s="12"/>
      <c r="G91" s="37" t="str">
        <f>SUM(G90:G90)</f>
        <v>0</v>
      </c>
    </row>
    <row r="92" spans="1:7">
      <c r="A92" s="18"/>
      <c r="B92" s="12"/>
      <c r="C92" s="24"/>
      <c r="D92" s="12"/>
      <c r="E92" s="32"/>
      <c r="F92" s="12"/>
      <c r="G92" s="18"/>
    </row>
    <row r="93" spans="1:7">
      <c r="A93" s="19" t="s">
        <v>65</v>
      </c>
      <c r="B93" s="12"/>
      <c r="C93" s="24"/>
      <c r="D93" s="12"/>
      <c r="E93" s="32"/>
      <c r="F93" s="12"/>
      <c r="G93" s="18"/>
    </row>
    <row r="94" spans="1:7">
      <c r="A94" s="20" t="s">
        <v>43</v>
      </c>
      <c r="B94" s="12"/>
      <c r="C94" s="26">
        <v>6665859</v>
      </c>
      <c r="D94" s="14">
        <v>0</v>
      </c>
      <c r="E94" s="34">
        <v>6665859</v>
      </c>
      <c r="F94" s="12"/>
      <c r="G94" s="38">
        <v>0</v>
      </c>
    </row>
    <row r="95" spans="1:7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33" t="str">
        <f>SUM(E94:E94)</f>
        <v>0</v>
      </c>
      <c r="F95" s="12"/>
      <c r="G95" s="37" t="str">
        <f>SUM(G94:G94)</f>
        <v>0</v>
      </c>
    </row>
    <row r="96" spans="1:7">
      <c r="A96" s="18"/>
      <c r="B96" s="12"/>
      <c r="C96" s="24"/>
      <c r="D96" s="12"/>
      <c r="E96" s="32"/>
      <c r="F96" s="12"/>
      <c r="G96" s="18"/>
    </row>
    <row r="97" spans="1:7">
      <c r="A97" s="19" t="s">
        <v>66</v>
      </c>
      <c r="B97" s="12"/>
      <c r="C97" s="24"/>
      <c r="D97" s="12"/>
      <c r="E97" s="32"/>
      <c r="F97" s="12"/>
      <c r="G97" s="18"/>
    </row>
    <row r="98" spans="1:7">
      <c r="A98" s="20" t="s">
        <v>43</v>
      </c>
      <c r="B98" s="12"/>
      <c r="C98" s="26">
        <v>23912595.17</v>
      </c>
      <c r="D98" s="14"/>
      <c r="E98" s="34">
        <v>23912595.17</v>
      </c>
      <c r="F98" s="12"/>
      <c r="G98" s="38"/>
    </row>
    <row r="99" spans="1:7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33" t="str">
        <f>SUM(E98:E98)</f>
        <v>0</v>
      </c>
      <c r="F99" s="12"/>
      <c r="G99" s="37" t="str">
        <f>SUM(G98:G98)</f>
        <v>0</v>
      </c>
    </row>
    <row r="100" spans="1:7">
      <c r="A100" s="18"/>
      <c r="B100" s="12"/>
      <c r="C100" s="24"/>
      <c r="D100" s="12"/>
      <c r="E100" s="32"/>
      <c r="F100" s="12"/>
      <c r="G100" s="18"/>
    </row>
    <row r="101" spans="1:7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35" t="str">
        <f>E83+E87+E91+E95+E99</f>
        <v>0</v>
      </c>
      <c r="F101" s="13"/>
      <c r="G101" s="39" t="str">
        <f>G83+G87+G91+G95+G99</f>
        <v>0</v>
      </c>
    </row>
    <row r="102" spans="1:7">
      <c r="A102" s="18"/>
      <c r="B102" s="12"/>
      <c r="C102" s="24"/>
      <c r="D102" s="12"/>
      <c r="E102" s="32"/>
      <c r="F102" s="12"/>
      <c r="G102" s="18"/>
    </row>
    <row r="103" spans="1:7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6" t="str">
        <f>E79+E101</f>
        <v>0</v>
      </c>
      <c r="F103" s="13"/>
      <c r="G103" s="40" t="str">
        <f>G79+G101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171</v>
      </c>
    </row>
    <row r="3" spans="1:16">
      <c r="A3" s="7" t="s">
        <v>20</v>
      </c>
    </row>
    <row r="4" spans="1:16">
      <c r="A4" s="8"/>
      <c r="C4" s="11" t="s">
        <v>130</v>
      </c>
      <c r="D4" s="9"/>
      <c r="E4" s="9"/>
      <c r="F4" s="9"/>
      <c r="G4" s="9"/>
      <c r="H4" s="10"/>
      <c r="J4" s="11" t="s">
        <v>172</v>
      </c>
      <c r="K4" s="9"/>
      <c r="L4" s="10"/>
      <c r="N4" s="11" t="s">
        <v>173</v>
      </c>
      <c r="O4" s="9"/>
      <c r="P4" s="10"/>
    </row>
    <row r="5" spans="1:16" customHeight="1" ht="24">
      <c r="A5" s="17" t="s">
        <v>23</v>
      </c>
      <c r="B5" s="12"/>
      <c r="C5" s="23" t="s">
        <v>174</v>
      </c>
      <c r="D5" s="29" t="s">
        <v>175</v>
      </c>
      <c r="E5" s="29" t="s">
        <v>176</v>
      </c>
      <c r="F5" s="29" t="s">
        <v>177</v>
      </c>
      <c r="G5" s="29" t="s">
        <v>178</v>
      </c>
      <c r="H5" s="31" t="s">
        <v>179</v>
      </c>
      <c r="I5" s="12"/>
      <c r="J5" s="23" t="s">
        <v>180</v>
      </c>
      <c r="K5" s="29" t="s">
        <v>181</v>
      </c>
      <c r="L5" s="31" t="s">
        <v>182</v>
      </c>
      <c r="M5" s="12"/>
      <c r="N5" s="23" t="s">
        <v>132</v>
      </c>
      <c r="O5" s="29" t="s">
        <v>133</v>
      </c>
      <c r="P5" s="31" t="s">
        <v>183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4"/>
      <c r="D8" s="12"/>
      <c r="E8" s="12"/>
      <c r="F8" s="12"/>
      <c r="G8" s="12"/>
      <c r="H8" s="32"/>
      <c r="I8" s="12"/>
      <c r="J8" s="24"/>
      <c r="K8" s="12"/>
      <c r="L8" s="32"/>
      <c r="M8" s="12"/>
      <c r="N8" s="24"/>
      <c r="O8" s="12"/>
      <c r="P8" s="32"/>
    </row>
    <row r="9" spans="1:16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33" t="str">
        <f>SUM(H8:H8)</f>
        <v>0</v>
      </c>
      <c r="I9" s="12"/>
      <c r="J9" s="25" t="str">
        <f>SUM(J8:J8)</f>
        <v>0</v>
      </c>
      <c r="K9" s="15" t="str">
        <f>SUM(K8:K8)</f>
        <v>0</v>
      </c>
      <c r="L9" s="33" t="str">
        <f>SUM(L8:L8)</f>
        <v>0</v>
      </c>
      <c r="M9" s="12"/>
      <c r="N9" s="25" t="str">
        <f>SUM(N8:N8)</f>
        <v>0</v>
      </c>
      <c r="O9" s="15" t="str">
        <f>SUM(O8:O8)</f>
        <v>0</v>
      </c>
      <c r="P9" s="33" t="str">
        <f>SUM(P8:P8)</f>
        <v>0</v>
      </c>
    </row>
    <row r="10" spans="1:16">
      <c r="A10" s="18"/>
      <c r="B10" s="12"/>
      <c r="C10" s="24"/>
      <c r="D10" s="12"/>
      <c r="E10" s="12"/>
      <c r="F10" s="12"/>
      <c r="G10" s="12"/>
      <c r="H10" s="32"/>
      <c r="I10" s="12"/>
      <c r="J10" s="24"/>
      <c r="K10" s="12"/>
      <c r="L10" s="32"/>
      <c r="M10" s="12"/>
      <c r="N10" s="24"/>
      <c r="O10" s="12"/>
      <c r="P10" s="32"/>
    </row>
    <row r="11" spans="1:16">
      <c r="A11" s="19" t="s">
        <v>42</v>
      </c>
      <c r="B11" s="12"/>
      <c r="C11" s="24"/>
      <c r="D11" s="12"/>
      <c r="E11" s="12"/>
      <c r="F11" s="12"/>
      <c r="G11" s="12"/>
      <c r="H11" s="32"/>
      <c r="I11" s="12"/>
      <c r="J11" s="24"/>
      <c r="K11" s="12"/>
      <c r="L11" s="32"/>
      <c r="M11" s="12"/>
      <c r="N11" s="24"/>
      <c r="O11" s="12"/>
      <c r="P11" s="32"/>
    </row>
    <row r="12" spans="1:16">
      <c r="A12" s="20" t="s">
        <v>43</v>
      </c>
      <c r="B12" s="12"/>
      <c r="C12" s="26">
        <v>818056</v>
      </c>
      <c r="D12" s="14">
        <v>519479</v>
      </c>
      <c r="E12" s="14"/>
      <c r="F12" s="14">
        <v>419</v>
      </c>
      <c r="G12" s="14">
        <v>5067126</v>
      </c>
      <c r="H12" s="34">
        <v>6405080</v>
      </c>
      <c r="I12" s="12"/>
      <c r="J12" s="26"/>
      <c r="K12" s="14">
        <v>43799</v>
      </c>
      <c r="L12" s="34">
        <v>43799</v>
      </c>
      <c r="M12" s="12"/>
      <c r="N12" s="26">
        <v>6448879</v>
      </c>
      <c r="O12" s="14">
        <v>-2967165</v>
      </c>
      <c r="P12" s="34">
        <v>3481714</v>
      </c>
    </row>
    <row r="13" spans="1:16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33" t="str">
        <f>SUM(H12:H12)</f>
        <v>0</v>
      </c>
      <c r="I13" s="12"/>
      <c r="J13" s="25" t="str">
        <f>SUM(J12:J12)</f>
        <v>0</v>
      </c>
      <c r="K13" s="15" t="str">
        <f>SUM(K12:K12)</f>
        <v>0</v>
      </c>
      <c r="L13" s="33" t="str">
        <f>SUM(L12:L12)</f>
        <v>0</v>
      </c>
      <c r="M13" s="12"/>
      <c r="N13" s="25" t="str">
        <f>SUM(N12:N12)</f>
        <v>0</v>
      </c>
      <c r="O13" s="15" t="str">
        <f>SUM(O12:O12)</f>
        <v>0</v>
      </c>
      <c r="P13" s="33" t="str">
        <f>SUM(P12:P12)</f>
        <v>0</v>
      </c>
    </row>
    <row r="14" spans="1:16">
      <c r="A14" s="18"/>
      <c r="B14" s="12"/>
      <c r="C14" s="24"/>
      <c r="D14" s="12"/>
      <c r="E14" s="12"/>
      <c r="F14" s="12"/>
      <c r="G14" s="12"/>
      <c r="H14" s="32"/>
      <c r="I14" s="12"/>
      <c r="J14" s="24"/>
      <c r="K14" s="12"/>
      <c r="L14" s="32"/>
      <c r="M14" s="12"/>
      <c r="N14" s="24"/>
      <c r="O14" s="12"/>
      <c r="P14" s="32"/>
    </row>
    <row r="15" spans="1:16">
      <c r="A15" s="19" t="s">
        <v>44</v>
      </c>
      <c r="B15" s="12"/>
      <c r="C15" s="24"/>
      <c r="D15" s="12"/>
      <c r="E15" s="12"/>
      <c r="F15" s="12"/>
      <c r="G15" s="12"/>
      <c r="H15" s="32"/>
      <c r="I15" s="12"/>
      <c r="J15" s="24"/>
      <c r="K15" s="12"/>
      <c r="L15" s="32"/>
      <c r="M15" s="12"/>
      <c r="N15" s="24"/>
      <c r="O15" s="12"/>
      <c r="P15" s="32"/>
    </row>
    <row r="16" spans="1:16">
      <c r="A16" s="20" t="s">
        <v>45</v>
      </c>
      <c r="B16" s="12"/>
      <c r="C16" s="24"/>
      <c r="D16" s="12"/>
      <c r="E16" s="12"/>
      <c r="F16" s="12"/>
      <c r="G16" s="12"/>
      <c r="H16" s="32"/>
      <c r="I16" s="12"/>
      <c r="J16" s="24"/>
      <c r="K16" s="12"/>
      <c r="L16" s="32"/>
      <c r="M16" s="12"/>
      <c r="N16" s="24"/>
      <c r="O16" s="12"/>
      <c r="P16" s="32"/>
    </row>
    <row r="17" spans="1:16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33" t="str">
        <f>SUM(H16:H16)</f>
        <v>0</v>
      </c>
      <c r="I17" s="12"/>
      <c r="J17" s="25" t="str">
        <f>SUM(J16:J16)</f>
        <v>0</v>
      </c>
      <c r="K17" s="15" t="str">
        <f>SUM(K16:K16)</f>
        <v>0</v>
      </c>
      <c r="L17" s="33" t="str">
        <f>SUM(L16:L16)</f>
        <v>0</v>
      </c>
      <c r="M17" s="12"/>
      <c r="N17" s="25" t="str">
        <f>SUM(N16:N16)</f>
        <v>0</v>
      </c>
      <c r="O17" s="15" t="str">
        <f>SUM(O16:O16)</f>
        <v>0</v>
      </c>
      <c r="P17" s="33" t="str">
        <f>SUM(P16:P16)</f>
        <v>0</v>
      </c>
    </row>
    <row r="18" spans="1:16">
      <c r="A18" s="18"/>
      <c r="B18" s="12"/>
      <c r="C18" s="24"/>
      <c r="D18" s="12"/>
      <c r="E18" s="12"/>
      <c r="F18" s="12"/>
      <c r="G18" s="12"/>
      <c r="H18" s="32"/>
      <c r="I18" s="12"/>
      <c r="J18" s="24"/>
      <c r="K18" s="12"/>
      <c r="L18" s="32"/>
      <c r="M18" s="12"/>
      <c r="N18" s="24"/>
      <c r="O18" s="12"/>
      <c r="P18" s="32"/>
    </row>
    <row r="19" spans="1:16">
      <c r="A19" s="19" t="s">
        <v>46</v>
      </c>
      <c r="B19" s="12"/>
      <c r="C19" s="24"/>
      <c r="D19" s="12"/>
      <c r="E19" s="12"/>
      <c r="F19" s="12"/>
      <c r="G19" s="12"/>
      <c r="H19" s="32"/>
      <c r="I19" s="12"/>
      <c r="J19" s="24"/>
      <c r="K19" s="12"/>
      <c r="L19" s="32"/>
      <c r="M19" s="12"/>
      <c r="N19" s="24"/>
      <c r="O19" s="12"/>
      <c r="P19" s="32"/>
    </row>
    <row r="20" spans="1:16">
      <c r="A20" s="20" t="s">
        <v>43</v>
      </c>
      <c r="B20" s="12"/>
      <c r="C20" s="26">
        <v>386460</v>
      </c>
      <c r="D20" s="14">
        <v>553456</v>
      </c>
      <c r="E20" s="14">
        <v>0</v>
      </c>
      <c r="F20" s="14">
        <v>0</v>
      </c>
      <c r="G20" s="14">
        <v>18413</v>
      </c>
      <c r="H20" s="34">
        <v>958329</v>
      </c>
      <c r="I20" s="12"/>
      <c r="J20" s="26">
        <v>0</v>
      </c>
      <c r="K20" s="14">
        <v>0</v>
      </c>
      <c r="L20" s="34">
        <v>0</v>
      </c>
      <c r="M20" s="12"/>
      <c r="N20" s="26">
        <v>958329</v>
      </c>
      <c r="O20" s="14">
        <v>24185495</v>
      </c>
      <c r="P20" s="34">
        <v>25143824</v>
      </c>
    </row>
    <row r="21" spans="1:16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33" t="str">
        <f>SUM(H20:H20)</f>
        <v>0</v>
      </c>
      <c r="I21" s="12"/>
      <c r="J21" s="25" t="str">
        <f>SUM(J20:J20)</f>
        <v>0</v>
      </c>
      <c r="K21" s="15" t="str">
        <f>SUM(K20:K20)</f>
        <v>0</v>
      </c>
      <c r="L21" s="33" t="str">
        <f>SUM(L20:L20)</f>
        <v>0</v>
      </c>
      <c r="M21" s="12"/>
      <c r="N21" s="25" t="str">
        <f>SUM(N20:N20)</f>
        <v>0</v>
      </c>
      <c r="O21" s="15" t="str">
        <f>SUM(O20:O20)</f>
        <v>0</v>
      </c>
      <c r="P21" s="33" t="str">
        <f>SUM(P20:P20)</f>
        <v>0</v>
      </c>
    </row>
    <row r="22" spans="1:16">
      <c r="A22" s="18"/>
      <c r="B22" s="12"/>
      <c r="C22" s="24"/>
      <c r="D22" s="12"/>
      <c r="E22" s="12"/>
      <c r="F22" s="12"/>
      <c r="G22" s="12"/>
      <c r="H22" s="32"/>
      <c r="I22" s="12"/>
      <c r="J22" s="24"/>
      <c r="K22" s="12"/>
      <c r="L22" s="32"/>
      <c r="M22" s="12"/>
      <c r="N22" s="24"/>
      <c r="O22" s="12"/>
      <c r="P22" s="32"/>
    </row>
    <row r="23" spans="1:16">
      <c r="A23" s="19" t="s">
        <v>47</v>
      </c>
      <c r="B23" s="12"/>
      <c r="C23" s="24"/>
      <c r="D23" s="12"/>
      <c r="E23" s="12"/>
      <c r="F23" s="12"/>
      <c r="G23" s="12"/>
      <c r="H23" s="32"/>
      <c r="I23" s="12"/>
      <c r="J23" s="24"/>
      <c r="K23" s="12"/>
      <c r="L23" s="32"/>
      <c r="M23" s="12"/>
      <c r="N23" s="24"/>
      <c r="O23" s="12"/>
      <c r="P23" s="32"/>
    </row>
    <row r="24" spans="1:16">
      <c r="A24" s="20" t="s">
        <v>43</v>
      </c>
      <c r="B24" s="12"/>
      <c r="C24" s="26">
        <v>1836850</v>
      </c>
      <c r="D24" s="14">
        <v>0</v>
      </c>
      <c r="E24" s="14">
        <v>0</v>
      </c>
      <c r="F24" s="14">
        <v>0</v>
      </c>
      <c r="G24" s="14">
        <v>63553</v>
      </c>
      <c r="H24" s="34">
        <v>1900403</v>
      </c>
      <c r="I24" s="12"/>
      <c r="J24" s="26">
        <v>0</v>
      </c>
      <c r="K24" s="14">
        <v>0</v>
      </c>
      <c r="L24" s="34">
        <v>0</v>
      </c>
      <c r="M24" s="12"/>
      <c r="N24" s="26">
        <v>1900403</v>
      </c>
      <c r="O24" s="14">
        <v>31869841</v>
      </c>
      <c r="P24" s="34">
        <v>33770244</v>
      </c>
    </row>
    <row r="25" spans="1:16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33" t="str">
        <f>SUM(H24:H24)</f>
        <v>0</v>
      </c>
      <c r="I25" s="12"/>
      <c r="J25" s="25" t="str">
        <f>SUM(J24:J24)</f>
        <v>0</v>
      </c>
      <c r="K25" s="15" t="str">
        <f>SUM(K24:K24)</f>
        <v>0</v>
      </c>
      <c r="L25" s="33" t="str">
        <f>SUM(L24:L24)</f>
        <v>0</v>
      </c>
      <c r="M25" s="12"/>
      <c r="N25" s="25" t="str">
        <f>SUM(N24:N24)</f>
        <v>0</v>
      </c>
      <c r="O25" s="15" t="str">
        <f>SUM(O24:O24)</f>
        <v>0</v>
      </c>
      <c r="P25" s="33" t="str">
        <f>SUM(P24:P24)</f>
        <v>0</v>
      </c>
    </row>
    <row r="26" spans="1:16">
      <c r="A26" s="18"/>
      <c r="B26" s="12"/>
      <c r="C26" s="24"/>
      <c r="D26" s="12"/>
      <c r="E26" s="12"/>
      <c r="F26" s="12"/>
      <c r="G26" s="12"/>
      <c r="H26" s="32"/>
      <c r="I26" s="12"/>
      <c r="J26" s="24"/>
      <c r="K26" s="12"/>
      <c r="L26" s="32"/>
      <c r="M26" s="12"/>
      <c r="N26" s="24"/>
      <c r="O26" s="12"/>
      <c r="P26" s="32"/>
    </row>
    <row r="27" spans="1:16">
      <c r="A27" s="19" t="s">
        <v>48</v>
      </c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20" t="s">
        <v>43</v>
      </c>
      <c r="B28" s="12"/>
      <c r="C28" s="26">
        <v>802609</v>
      </c>
      <c r="D28" s="14">
        <v>876619</v>
      </c>
      <c r="E28" s="14"/>
      <c r="F28" s="14"/>
      <c r="G28" s="14"/>
      <c r="H28" s="34">
        <v>1679228</v>
      </c>
      <c r="I28" s="12"/>
      <c r="J28" s="26"/>
      <c r="K28" s="14"/>
      <c r="L28" s="34">
        <v>0</v>
      </c>
      <c r="M28" s="12"/>
      <c r="N28" s="26">
        <v>1679228</v>
      </c>
      <c r="O28" s="14">
        <v>38031207</v>
      </c>
      <c r="P28" s="34">
        <v>39710435</v>
      </c>
    </row>
    <row r="29" spans="1:16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33" t="str">
        <f>SUM(H28:H28)</f>
        <v>0</v>
      </c>
      <c r="I29" s="12"/>
      <c r="J29" s="25" t="str">
        <f>SUM(J28:J28)</f>
        <v>0</v>
      </c>
      <c r="K29" s="15" t="str">
        <f>SUM(K28:K28)</f>
        <v>0</v>
      </c>
      <c r="L29" s="33" t="str">
        <f>SUM(L28:L28)</f>
        <v>0</v>
      </c>
      <c r="M29" s="12"/>
      <c r="N29" s="25" t="str">
        <f>SUM(N28:N28)</f>
        <v>0</v>
      </c>
      <c r="O29" s="15" t="str">
        <f>SUM(O28:O28)</f>
        <v>0</v>
      </c>
      <c r="P29" s="33" t="str">
        <f>SUM(P28:P28)</f>
        <v>0</v>
      </c>
    </row>
    <row r="30" spans="1:16">
      <c r="A30" s="18"/>
      <c r="B30" s="12"/>
      <c r="C30" s="24"/>
      <c r="D30" s="12"/>
      <c r="E30" s="12"/>
      <c r="F30" s="12"/>
      <c r="G30" s="12"/>
      <c r="H30" s="32"/>
      <c r="I30" s="12"/>
      <c r="J30" s="24"/>
      <c r="K30" s="12"/>
      <c r="L30" s="32"/>
      <c r="M30" s="12"/>
      <c r="N30" s="24"/>
      <c r="O30" s="12"/>
      <c r="P30" s="32"/>
    </row>
    <row r="31" spans="1:16">
      <c r="A31" s="19" t="s">
        <v>49</v>
      </c>
      <c r="B31" s="12"/>
      <c r="C31" s="24"/>
      <c r="D31" s="12"/>
      <c r="E31" s="12"/>
      <c r="F31" s="12"/>
      <c r="G31" s="12"/>
      <c r="H31" s="32"/>
      <c r="I31" s="12"/>
      <c r="J31" s="24"/>
      <c r="K31" s="12"/>
      <c r="L31" s="32"/>
      <c r="M31" s="12"/>
      <c r="N31" s="24"/>
      <c r="O31" s="12"/>
      <c r="P31" s="32"/>
    </row>
    <row r="32" spans="1:16">
      <c r="A32" s="20" t="s">
        <v>43</v>
      </c>
      <c r="B32" s="12"/>
      <c r="C32" s="26">
        <v>140275</v>
      </c>
      <c r="D32" s="14">
        <v>495958</v>
      </c>
      <c r="E32" s="14">
        <v>0</v>
      </c>
      <c r="F32" s="14">
        <v>-8369752</v>
      </c>
      <c r="G32" s="14">
        <v>0</v>
      </c>
      <c r="H32" s="34">
        <v>-7733519</v>
      </c>
      <c r="I32" s="12"/>
      <c r="J32" s="26">
        <v>161703</v>
      </c>
      <c r="K32" s="14">
        <v>0</v>
      </c>
      <c r="L32" s="34">
        <v>161703</v>
      </c>
      <c r="M32" s="12"/>
      <c r="N32" s="26">
        <v>-7571816</v>
      </c>
      <c r="O32" s="14">
        <v>10503479</v>
      </c>
      <c r="P32" s="34">
        <v>2931663</v>
      </c>
    </row>
    <row r="33" spans="1:16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33" t="str">
        <f>SUM(H32:H32)</f>
        <v>0</v>
      </c>
      <c r="I33" s="12"/>
      <c r="J33" s="25" t="str">
        <f>SUM(J32:J32)</f>
        <v>0</v>
      </c>
      <c r="K33" s="15" t="str">
        <f>SUM(K32:K32)</f>
        <v>0</v>
      </c>
      <c r="L33" s="33" t="str">
        <f>SUM(L32:L32)</f>
        <v>0</v>
      </c>
      <c r="M33" s="12"/>
      <c r="N33" s="25" t="str">
        <f>SUM(N32:N32)</f>
        <v>0</v>
      </c>
      <c r="O33" s="15" t="str">
        <f>SUM(O32:O32)</f>
        <v>0</v>
      </c>
      <c r="P33" s="33" t="str">
        <f>SUM(P32:P32)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32"/>
      <c r="I34" s="12"/>
      <c r="J34" s="24"/>
      <c r="K34" s="12"/>
      <c r="L34" s="32"/>
      <c r="M34" s="12"/>
      <c r="N34" s="24"/>
      <c r="O34" s="12"/>
      <c r="P34" s="32"/>
    </row>
    <row r="35" spans="1:16">
      <c r="A35" s="19" t="s">
        <v>50</v>
      </c>
      <c r="B35" s="12"/>
      <c r="C35" s="24"/>
      <c r="D35" s="12"/>
      <c r="E35" s="12"/>
      <c r="F35" s="12"/>
      <c r="G35" s="12"/>
      <c r="H35" s="32"/>
      <c r="I35" s="12"/>
      <c r="J35" s="24"/>
      <c r="K35" s="12"/>
      <c r="L35" s="32"/>
      <c r="M35" s="12"/>
      <c r="N35" s="24"/>
      <c r="O35" s="12"/>
      <c r="P35" s="32"/>
    </row>
    <row r="36" spans="1:16">
      <c r="A36" s="20" t="s">
        <v>43</v>
      </c>
      <c r="B36" s="12"/>
      <c r="C36" s="26">
        <v>392788.03</v>
      </c>
      <c r="D36" s="14">
        <v>202864.1</v>
      </c>
      <c r="E36" s="14">
        <v>39158.37</v>
      </c>
      <c r="F36" s="14">
        <v>5121072.46</v>
      </c>
      <c r="G36" s="14"/>
      <c r="H36" s="34">
        <v>5755882.96</v>
      </c>
      <c r="I36" s="12"/>
      <c r="J36" s="26"/>
      <c r="K36" s="14">
        <v>1232868.61</v>
      </c>
      <c r="L36" s="34">
        <v>1232868.61</v>
      </c>
      <c r="M36" s="12"/>
      <c r="N36" s="26">
        <v>6988751.57</v>
      </c>
      <c r="O36" s="14">
        <v>-3642336.5</v>
      </c>
      <c r="P36" s="34">
        <v>3346415.07</v>
      </c>
    </row>
    <row r="37" spans="1:16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33" t="str">
        <f>SUM(H36:H36)</f>
        <v>0</v>
      </c>
      <c r="I37" s="12"/>
      <c r="J37" s="25" t="str">
        <f>SUM(J36:J36)</f>
        <v>0</v>
      </c>
      <c r="K37" s="15" t="str">
        <f>SUM(K36:K36)</f>
        <v>0</v>
      </c>
      <c r="L37" s="33" t="str">
        <f>SUM(L36:L36)</f>
        <v>0</v>
      </c>
      <c r="M37" s="12"/>
      <c r="N37" s="25" t="str">
        <f>SUM(N36:N36)</f>
        <v>0</v>
      </c>
      <c r="O37" s="15" t="str">
        <f>SUM(O36:O36)</f>
        <v>0</v>
      </c>
      <c r="P37" s="33" t="str">
        <f>SUM(P36:P36)</f>
        <v>0</v>
      </c>
    </row>
    <row r="38" spans="1:16">
      <c r="A38" s="18"/>
      <c r="B38" s="12"/>
      <c r="C38" s="24"/>
      <c r="D38" s="12"/>
      <c r="E38" s="12"/>
      <c r="F38" s="12"/>
      <c r="G38" s="12"/>
      <c r="H38" s="32"/>
      <c r="I38" s="12"/>
      <c r="J38" s="24"/>
      <c r="K38" s="12"/>
      <c r="L38" s="32"/>
      <c r="M38" s="12"/>
      <c r="N38" s="24"/>
      <c r="O38" s="12"/>
      <c r="P38" s="32"/>
    </row>
    <row r="39" spans="1:16">
      <c r="A39" s="19" t="s">
        <v>51</v>
      </c>
      <c r="B39" s="12"/>
      <c r="C39" s="24"/>
      <c r="D39" s="12"/>
      <c r="E39" s="12"/>
      <c r="F39" s="12"/>
      <c r="G39" s="12"/>
      <c r="H39" s="32"/>
      <c r="I39" s="12"/>
      <c r="J39" s="24"/>
      <c r="K39" s="12"/>
      <c r="L39" s="32"/>
      <c r="M39" s="12"/>
      <c r="N39" s="24"/>
      <c r="O39" s="12"/>
      <c r="P39" s="32"/>
    </row>
    <row r="40" spans="1:16">
      <c r="A40" s="20" t="s">
        <v>43</v>
      </c>
      <c r="B40" s="12"/>
      <c r="C40" s="26">
        <v>322062.37</v>
      </c>
      <c r="D40" s="14">
        <v>160428.98</v>
      </c>
      <c r="E40" s="14">
        <v>408541.46</v>
      </c>
      <c r="F40" s="14">
        <v>2620387.25</v>
      </c>
      <c r="G40" s="14"/>
      <c r="H40" s="34">
        <v>3511420.06</v>
      </c>
      <c r="I40" s="12"/>
      <c r="J40" s="26"/>
      <c r="K40" s="14">
        <v>2655554.32</v>
      </c>
      <c r="L40" s="34">
        <v>2655554.32</v>
      </c>
      <c r="M40" s="12"/>
      <c r="N40" s="26">
        <v>6166974.38</v>
      </c>
      <c r="O40" s="14">
        <v>-2864618.29</v>
      </c>
      <c r="P40" s="34">
        <v>3302356.09</v>
      </c>
    </row>
    <row r="41" spans="1:16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33" t="str">
        <f>SUM(H40:H40)</f>
        <v>0</v>
      </c>
      <c r="I41" s="12"/>
      <c r="J41" s="25" t="str">
        <f>SUM(J40:J40)</f>
        <v>0</v>
      </c>
      <c r="K41" s="15" t="str">
        <f>SUM(K40:K40)</f>
        <v>0</v>
      </c>
      <c r="L41" s="33" t="str">
        <f>SUM(L40:L40)</f>
        <v>0</v>
      </c>
      <c r="M41" s="12"/>
      <c r="N41" s="25" t="str">
        <f>SUM(N40:N40)</f>
        <v>0</v>
      </c>
      <c r="O41" s="15" t="str">
        <f>SUM(O40:O40)</f>
        <v>0</v>
      </c>
      <c r="P41" s="33" t="str">
        <f>SUM(P40:P40)</f>
        <v>0</v>
      </c>
    </row>
    <row r="42" spans="1:16">
      <c r="A42" s="18"/>
      <c r="B42" s="12"/>
      <c r="C42" s="24"/>
      <c r="D42" s="12"/>
      <c r="E42" s="12"/>
      <c r="F42" s="12"/>
      <c r="G42" s="12"/>
      <c r="H42" s="32"/>
      <c r="I42" s="12"/>
      <c r="J42" s="24"/>
      <c r="K42" s="12"/>
      <c r="L42" s="32"/>
      <c r="M42" s="12"/>
      <c r="N42" s="24"/>
      <c r="O42" s="12"/>
      <c r="P42" s="32"/>
    </row>
    <row r="43" spans="1:16">
      <c r="A43" s="19" t="s">
        <v>52</v>
      </c>
      <c r="B43" s="12"/>
      <c r="C43" s="24"/>
      <c r="D43" s="12"/>
      <c r="E43" s="12"/>
      <c r="F43" s="12"/>
      <c r="G43" s="12"/>
      <c r="H43" s="32"/>
      <c r="I43" s="12"/>
      <c r="J43" s="24"/>
      <c r="K43" s="12"/>
      <c r="L43" s="32"/>
      <c r="M43" s="12"/>
      <c r="N43" s="24"/>
      <c r="O43" s="12"/>
      <c r="P43" s="32"/>
    </row>
    <row r="44" spans="1:16">
      <c r="A44" s="20" t="s">
        <v>43</v>
      </c>
      <c r="B44" s="12"/>
      <c r="C44" s="26">
        <v>717480</v>
      </c>
      <c r="D44" s="14">
        <v>833826</v>
      </c>
      <c r="E44" s="14"/>
      <c r="F44" s="14"/>
      <c r="G44" s="14"/>
      <c r="H44" s="34">
        <v>1551306</v>
      </c>
      <c r="I44" s="12"/>
      <c r="J44" s="26">
        <v>74430</v>
      </c>
      <c r="K44" s="14"/>
      <c r="L44" s="34">
        <v>74430</v>
      </c>
      <c r="M44" s="12"/>
      <c r="N44" s="26">
        <v>1625736</v>
      </c>
      <c r="O44" s="14">
        <v>27735035</v>
      </c>
      <c r="P44" s="34">
        <v>29360771</v>
      </c>
    </row>
    <row r="45" spans="1:16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33" t="str">
        <f>SUM(H44:H44)</f>
        <v>0</v>
      </c>
      <c r="I45" s="12"/>
      <c r="J45" s="25" t="str">
        <f>SUM(J44:J44)</f>
        <v>0</v>
      </c>
      <c r="K45" s="15" t="str">
        <f>SUM(K44:K44)</f>
        <v>0</v>
      </c>
      <c r="L45" s="33" t="str">
        <f>SUM(L44:L44)</f>
        <v>0</v>
      </c>
      <c r="M45" s="12"/>
      <c r="N45" s="25" t="str">
        <f>SUM(N44:N44)</f>
        <v>0</v>
      </c>
      <c r="O45" s="15" t="str">
        <f>SUM(O44:O44)</f>
        <v>0</v>
      </c>
      <c r="P45" s="33" t="str">
        <f>SUM(P44:P44)</f>
        <v>0</v>
      </c>
    </row>
    <row r="46" spans="1:16">
      <c r="A46" s="18"/>
      <c r="B46" s="12"/>
      <c r="C46" s="24"/>
      <c r="D46" s="12"/>
      <c r="E46" s="12"/>
      <c r="F46" s="12"/>
      <c r="G46" s="12"/>
      <c r="H46" s="32"/>
      <c r="I46" s="12"/>
      <c r="J46" s="24"/>
      <c r="K46" s="12"/>
      <c r="L46" s="32"/>
      <c r="M46" s="12"/>
      <c r="N46" s="24"/>
      <c r="O46" s="12"/>
      <c r="P46" s="32"/>
    </row>
    <row r="47" spans="1:16">
      <c r="A47" s="19" t="s">
        <v>53</v>
      </c>
      <c r="B47" s="12"/>
      <c r="C47" s="24"/>
      <c r="D47" s="12"/>
      <c r="E47" s="12"/>
      <c r="F47" s="12"/>
      <c r="G47" s="12"/>
      <c r="H47" s="32"/>
      <c r="I47" s="12"/>
      <c r="J47" s="24"/>
      <c r="K47" s="12"/>
      <c r="L47" s="32"/>
      <c r="M47" s="12"/>
      <c r="N47" s="24"/>
      <c r="O47" s="12"/>
      <c r="P47" s="32"/>
    </row>
    <row r="48" spans="1:16">
      <c r="A48" s="20" t="s">
        <v>43</v>
      </c>
      <c r="B48" s="12"/>
      <c r="C48" s="26">
        <v>546763</v>
      </c>
      <c r="D48" s="14">
        <v>1312098</v>
      </c>
      <c r="E48" s="14"/>
      <c r="F48" s="14"/>
      <c r="G48" s="14"/>
      <c r="H48" s="34">
        <v>1858861</v>
      </c>
      <c r="I48" s="12"/>
      <c r="J48" s="26">
        <v>-27298690</v>
      </c>
      <c r="K48" s="14">
        <v>900133</v>
      </c>
      <c r="L48" s="34">
        <v>-26398557</v>
      </c>
      <c r="M48" s="12"/>
      <c r="N48" s="26">
        <v>-24539696</v>
      </c>
      <c r="O48" s="14">
        <v>9102932</v>
      </c>
      <c r="P48" s="34">
        <v>-15436764</v>
      </c>
    </row>
    <row r="49" spans="1:16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33" t="str">
        <f>SUM(H48:H48)</f>
        <v>0</v>
      </c>
      <c r="I49" s="12"/>
      <c r="J49" s="25" t="str">
        <f>SUM(J48:J48)</f>
        <v>0</v>
      </c>
      <c r="K49" s="15" t="str">
        <f>SUM(K48:K48)</f>
        <v>0</v>
      </c>
      <c r="L49" s="33" t="str">
        <f>SUM(L48:L48)</f>
        <v>0</v>
      </c>
      <c r="M49" s="12"/>
      <c r="N49" s="25" t="str">
        <f>SUM(N48:N48)</f>
        <v>0</v>
      </c>
      <c r="O49" s="15" t="str">
        <f>SUM(O48:O48)</f>
        <v>0</v>
      </c>
      <c r="P49" s="33" t="str">
        <f>SUM(P48:P48)</f>
        <v>0</v>
      </c>
    </row>
    <row r="50" spans="1:16">
      <c r="A50" s="18"/>
      <c r="B50" s="12"/>
      <c r="C50" s="24"/>
      <c r="D50" s="12"/>
      <c r="E50" s="12"/>
      <c r="F50" s="12"/>
      <c r="G50" s="12"/>
      <c r="H50" s="32"/>
      <c r="I50" s="12"/>
      <c r="J50" s="24"/>
      <c r="K50" s="12"/>
      <c r="L50" s="32"/>
      <c r="M50" s="12"/>
      <c r="N50" s="24"/>
      <c r="O50" s="12"/>
      <c r="P50" s="32"/>
    </row>
    <row r="51" spans="1:16">
      <c r="A51" s="19" t="s">
        <v>54</v>
      </c>
      <c r="B51" s="12"/>
      <c r="C51" s="24"/>
      <c r="D51" s="12"/>
      <c r="E51" s="12"/>
      <c r="F51" s="12"/>
      <c r="G51" s="12"/>
      <c r="H51" s="32"/>
      <c r="I51" s="12"/>
      <c r="J51" s="24"/>
      <c r="K51" s="12"/>
      <c r="L51" s="32"/>
      <c r="M51" s="12"/>
      <c r="N51" s="24"/>
      <c r="O51" s="12"/>
      <c r="P51" s="32"/>
    </row>
    <row r="52" spans="1:16">
      <c r="A52" s="20" t="s">
        <v>40</v>
      </c>
      <c r="B52" s="12"/>
      <c r="C52" s="24"/>
      <c r="D52" s="12"/>
      <c r="E52" s="12"/>
      <c r="F52" s="12"/>
      <c r="G52" s="12"/>
      <c r="H52" s="32"/>
      <c r="I52" s="12"/>
      <c r="J52" s="24"/>
      <c r="K52" s="12"/>
      <c r="L52" s="32"/>
      <c r="M52" s="12"/>
      <c r="N52" s="24"/>
      <c r="O52" s="12"/>
      <c r="P52" s="32"/>
    </row>
    <row r="53" spans="1:16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33" t="str">
        <f>SUM(H52:H52)</f>
        <v>0</v>
      </c>
      <c r="I53" s="12"/>
      <c r="J53" s="25" t="str">
        <f>SUM(J52:J52)</f>
        <v>0</v>
      </c>
      <c r="K53" s="15" t="str">
        <f>SUM(K52:K52)</f>
        <v>0</v>
      </c>
      <c r="L53" s="33" t="str">
        <f>SUM(L52:L52)</f>
        <v>0</v>
      </c>
      <c r="M53" s="12"/>
      <c r="N53" s="25" t="str">
        <f>SUM(N52:N52)</f>
        <v>0</v>
      </c>
      <c r="O53" s="15" t="str">
        <f>SUM(O52:O52)</f>
        <v>0</v>
      </c>
      <c r="P53" s="33" t="str">
        <f>SUM(P52:P52)</f>
        <v>0</v>
      </c>
    </row>
    <row r="54" spans="1:16">
      <c r="A54" s="18"/>
      <c r="B54" s="12"/>
      <c r="C54" s="24"/>
      <c r="D54" s="12"/>
      <c r="E54" s="12"/>
      <c r="F54" s="12"/>
      <c r="G54" s="12"/>
      <c r="H54" s="32"/>
      <c r="I54" s="12"/>
      <c r="J54" s="24"/>
      <c r="K54" s="12"/>
      <c r="L54" s="32"/>
      <c r="M54" s="12"/>
      <c r="N54" s="24"/>
      <c r="O54" s="12"/>
      <c r="P54" s="32"/>
    </row>
    <row r="55" spans="1:16">
      <c r="A55" s="19" t="s">
        <v>55</v>
      </c>
      <c r="B55" s="12"/>
      <c r="C55" s="24"/>
      <c r="D55" s="12"/>
      <c r="E55" s="12"/>
      <c r="F55" s="12"/>
      <c r="G55" s="12"/>
      <c r="H55" s="32"/>
      <c r="I55" s="12"/>
      <c r="J55" s="24"/>
      <c r="K55" s="12"/>
      <c r="L55" s="32"/>
      <c r="M55" s="12"/>
      <c r="N55" s="24"/>
      <c r="O55" s="12"/>
      <c r="P55" s="32"/>
    </row>
    <row r="56" spans="1:16">
      <c r="A56" s="20" t="s">
        <v>43</v>
      </c>
      <c r="B56" s="12"/>
      <c r="C56" s="26">
        <v>790907.94</v>
      </c>
      <c r="D56" s="14">
        <v>162716.01</v>
      </c>
      <c r="E56" s="14"/>
      <c r="F56" s="14">
        <v>26971.65</v>
      </c>
      <c r="G56" s="14">
        <v>47109</v>
      </c>
      <c r="H56" s="34">
        <v>1027704.6</v>
      </c>
      <c r="I56" s="12"/>
      <c r="J56" s="26">
        <v>2055158.38</v>
      </c>
      <c r="K56" s="14"/>
      <c r="L56" s="34">
        <v>2055158.38</v>
      </c>
      <c r="M56" s="12"/>
      <c r="N56" s="26">
        <v>3082862.98</v>
      </c>
      <c r="O56" s="14">
        <v>-643064.79</v>
      </c>
      <c r="P56" s="34">
        <v>2439798.19</v>
      </c>
    </row>
    <row r="57" spans="1:16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33" t="str">
        <f>SUM(H56:H56)</f>
        <v>0</v>
      </c>
      <c r="I57" s="12"/>
      <c r="J57" s="25" t="str">
        <f>SUM(J56:J56)</f>
        <v>0</v>
      </c>
      <c r="K57" s="15" t="str">
        <f>SUM(K56:K56)</f>
        <v>0</v>
      </c>
      <c r="L57" s="33" t="str">
        <f>SUM(L56:L56)</f>
        <v>0</v>
      </c>
      <c r="M57" s="12"/>
      <c r="N57" s="25" t="str">
        <f>SUM(N56:N56)</f>
        <v>0</v>
      </c>
      <c r="O57" s="15" t="str">
        <f>SUM(O56:O56)</f>
        <v>0</v>
      </c>
      <c r="P57" s="33" t="str">
        <f>SUM(P56:P56)</f>
        <v>0</v>
      </c>
    </row>
    <row r="58" spans="1:16">
      <c r="A58" s="18"/>
      <c r="B58" s="12"/>
      <c r="C58" s="24"/>
      <c r="D58" s="12"/>
      <c r="E58" s="12"/>
      <c r="F58" s="12"/>
      <c r="G58" s="12"/>
      <c r="H58" s="32"/>
      <c r="I58" s="12"/>
      <c r="J58" s="24"/>
      <c r="K58" s="12"/>
      <c r="L58" s="32"/>
      <c r="M58" s="12"/>
      <c r="N58" s="24"/>
      <c r="O58" s="12"/>
      <c r="P58" s="32"/>
    </row>
    <row r="59" spans="1:16">
      <c r="A59" s="19" t="s">
        <v>56</v>
      </c>
      <c r="B59" s="12"/>
      <c r="C59" s="24"/>
      <c r="D59" s="12"/>
      <c r="E59" s="12"/>
      <c r="F59" s="12"/>
      <c r="G59" s="12"/>
      <c r="H59" s="32"/>
      <c r="I59" s="12"/>
      <c r="J59" s="24"/>
      <c r="K59" s="12"/>
      <c r="L59" s="32"/>
      <c r="M59" s="12"/>
      <c r="N59" s="24"/>
      <c r="O59" s="12"/>
      <c r="P59" s="32"/>
    </row>
    <row r="60" spans="1:16">
      <c r="A60" s="20" t="s">
        <v>40</v>
      </c>
      <c r="B60" s="12"/>
      <c r="C60" s="24"/>
      <c r="D60" s="12"/>
      <c r="E60" s="12"/>
      <c r="F60" s="12"/>
      <c r="G60" s="12"/>
      <c r="H60" s="32"/>
      <c r="I60" s="12"/>
      <c r="J60" s="24"/>
      <c r="K60" s="12"/>
      <c r="L60" s="32"/>
      <c r="M60" s="12"/>
      <c r="N60" s="24"/>
      <c r="O60" s="12"/>
      <c r="P60" s="32"/>
    </row>
    <row r="61" spans="1:16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33" t="str">
        <f>SUM(H60:H60)</f>
        <v>0</v>
      </c>
      <c r="I61" s="12"/>
      <c r="J61" s="25" t="str">
        <f>SUM(J60:J60)</f>
        <v>0</v>
      </c>
      <c r="K61" s="15" t="str">
        <f>SUM(K60:K60)</f>
        <v>0</v>
      </c>
      <c r="L61" s="33" t="str">
        <f>SUM(L60:L60)</f>
        <v>0</v>
      </c>
      <c r="M61" s="12"/>
      <c r="N61" s="25" t="str">
        <f>SUM(N60:N60)</f>
        <v>0</v>
      </c>
      <c r="O61" s="15" t="str">
        <f>SUM(O60:O60)</f>
        <v>0</v>
      </c>
      <c r="P61" s="33" t="str">
        <f>SUM(P60:P60)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32"/>
      <c r="I62" s="12"/>
      <c r="J62" s="24"/>
      <c r="K62" s="12"/>
      <c r="L62" s="32"/>
      <c r="M62" s="12"/>
      <c r="N62" s="24"/>
      <c r="O62" s="12"/>
      <c r="P62" s="32"/>
    </row>
    <row r="63" spans="1:16">
      <c r="A63" s="19" t="s">
        <v>57</v>
      </c>
      <c r="B63" s="12"/>
      <c r="C63" s="24"/>
      <c r="D63" s="12"/>
      <c r="E63" s="12"/>
      <c r="F63" s="12"/>
      <c r="G63" s="12"/>
      <c r="H63" s="32"/>
      <c r="I63" s="12"/>
      <c r="J63" s="24"/>
      <c r="K63" s="12"/>
      <c r="L63" s="32"/>
      <c r="M63" s="12"/>
      <c r="N63" s="24"/>
      <c r="O63" s="12"/>
      <c r="P63" s="32"/>
    </row>
    <row r="64" spans="1:16">
      <c r="A64" s="20" t="s">
        <v>43</v>
      </c>
      <c r="B64" s="12"/>
      <c r="C64" s="26">
        <v>751178</v>
      </c>
      <c r="D64" s="14">
        <v>589931</v>
      </c>
      <c r="E64" s="14"/>
      <c r="F64" s="14">
        <v>5629061</v>
      </c>
      <c r="G64" s="14">
        <v>-260183</v>
      </c>
      <c r="H64" s="34">
        <v>6709987</v>
      </c>
      <c r="I64" s="12"/>
      <c r="J64" s="26"/>
      <c r="K64" s="14"/>
      <c r="L64" s="34"/>
      <c r="M64" s="12"/>
      <c r="N64" s="26">
        <v>6709987</v>
      </c>
      <c r="O64" s="14">
        <v>30548085</v>
      </c>
      <c r="P64" s="34">
        <v>37258072</v>
      </c>
    </row>
    <row r="65" spans="1:16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33" t="str">
        <f>SUM(H64:H64)</f>
        <v>0</v>
      </c>
      <c r="I65" s="12"/>
      <c r="J65" s="25" t="str">
        <f>SUM(J64:J64)</f>
        <v>0</v>
      </c>
      <c r="K65" s="15" t="str">
        <f>SUM(K64:K64)</f>
        <v>0</v>
      </c>
      <c r="L65" s="33" t="str">
        <f>SUM(L64:L64)</f>
        <v>0</v>
      </c>
      <c r="M65" s="12"/>
      <c r="N65" s="25" t="str">
        <f>SUM(N64:N64)</f>
        <v>0</v>
      </c>
      <c r="O65" s="15" t="str">
        <f>SUM(O64:O64)</f>
        <v>0</v>
      </c>
      <c r="P65" s="33" t="str">
        <f>SUM(P64:P64)</f>
        <v>0</v>
      </c>
    </row>
    <row r="66" spans="1:16">
      <c r="A66" s="18"/>
      <c r="B66" s="12"/>
      <c r="C66" s="24"/>
      <c r="D66" s="12"/>
      <c r="E66" s="12"/>
      <c r="F66" s="12"/>
      <c r="G66" s="12"/>
      <c r="H66" s="32"/>
      <c r="I66" s="12"/>
      <c r="J66" s="24"/>
      <c r="K66" s="12"/>
      <c r="L66" s="32"/>
      <c r="M66" s="12"/>
      <c r="N66" s="24"/>
      <c r="O66" s="12"/>
      <c r="P66" s="32"/>
    </row>
    <row r="67" spans="1:16">
      <c r="A67" s="19" t="s">
        <v>58</v>
      </c>
      <c r="B67" s="12"/>
      <c r="C67" s="24"/>
      <c r="D67" s="12"/>
      <c r="E67" s="12"/>
      <c r="F67" s="12"/>
      <c r="G67" s="12"/>
      <c r="H67" s="32"/>
      <c r="I67" s="12"/>
      <c r="J67" s="24"/>
      <c r="K67" s="12"/>
      <c r="L67" s="32"/>
      <c r="M67" s="12"/>
      <c r="N67" s="24"/>
      <c r="O67" s="12"/>
      <c r="P67" s="32"/>
    </row>
    <row r="68" spans="1:16">
      <c r="A68" s="20" t="s">
        <v>43</v>
      </c>
      <c r="B68" s="12"/>
      <c r="C68" s="26"/>
      <c r="D68" s="14"/>
      <c r="E68" s="14"/>
      <c r="F68" s="14"/>
      <c r="G68" s="14"/>
      <c r="H68" s="34"/>
      <c r="I68" s="12"/>
      <c r="J68" s="26"/>
      <c r="K68" s="14"/>
      <c r="L68" s="34"/>
      <c r="M68" s="12"/>
      <c r="N68" s="26"/>
      <c r="O68" s="14"/>
      <c r="P68" s="34"/>
    </row>
    <row r="69" spans="1:16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33" t="str">
        <f>SUM(H68:H68)</f>
        <v>0</v>
      </c>
      <c r="I69" s="12"/>
      <c r="J69" s="25" t="str">
        <f>SUM(J68:J68)</f>
        <v>0</v>
      </c>
      <c r="K69" s="15" t="str">
        <f>SUM(K68:K68)</f>
        <v>0</v>
      </c>
      <c r="L69" s="33" t="str">
        <f>SUM(L68:L68)</f>
        <v>0</v>
      </c>
      <c r="M69" s="12"/>
      <c r="N69" s="25" t="str">
        <f>SUM(N68:N68)</f>
        <v>0</v>
      </c>
      <c r="O69" s="15" t="str">
        <f>SUM(O68:O68)</f>
        <v>0</v>
      </c>
      <c r="P69" s="33" t="str">
        <f>SUM(P68:P68)</f>
        <v>0</v>
      </c>
    </row>
    <row r="70" spans="1:16">
      <c r="A70" s="18"/>
      <c r="B70" s="12"/>
      <c r="C70" s="24"/>
      <c r="D70" s="12"/>
      <c r="E70" s="12"/>
      <c r="F70" s="12"/>
      <c r="G70" s="12"/>
      <c r="H70" s="32"/>
      <c r="I70" s="12"/>
      <c r="J70" s="24"/>
      <c r="K70" s="12"/>
      <c r="L70" s="32"/>
      <c r="M70" s="12"/>
      <c r="N70" s="24"/>
      <c r="O70" s="12"/>
      <c r="P70" s="32"/>
    </row>
    <row r="71" spans="1:16">
      <c r="A71" s="19" t="s">
        <v>59</v>
      </c>
      <c r="B71" s="12"/>
      <c r="C71" s="24"/>
      <c r="D71" s="12"/>
      <c r="E71" s="12"/>
      <c r="F71" s="12"/>
      <c r="G71" s="12"/>
      <c r="H71" s="32"/>
      <c r="I71" s="12"/>
      <c r="J71" s="24"/>
      <c r="K71" s="12"/>
      <c r="L71" s="32"/>
      <c r="M71" s="12"/>
      <c r="N71" s="24"/>
      <c r="O71" s="12"/>
      <c r="P71" s="32"/>
    </row>
    <row r="72" spans="1:16">
      <c r="A72" s="20" t="s">
        <v>43</v>
      </c>
      <c r="B72" s="12"/>
      <c r="C72" s="26">
        <v>170953</v>
      </c>
      <c r="D72" s="14">
        <v>266561</v>
      </c>
      <c r="E72" s="14">
        <v>0</v>
      </c>
      <c r="F72" s="14">
        <v>0</v>
      </c>
      <c r="G72" s="14">
        <v>0</v>
      </c>
      <c r="H72" s="34">
        <v>437514</v>
      </c>
      <c r="I72" s="12"/>
      <c r="J72" s="26">
        <v>-8950730</v>
      </c>
      <c r="K72" s="14">
        <v>0</v>
      </c>
      <c r="L72" s="34">
        <v>-8950730</v>
      </c>
      <c r="M72" s="12"/>
      <c r="N72" s="26">
        <v>-8513216</v>
      </c>
      <c r="O72" s="14">
        <v>13944845</v>
      </c>
      <c r="P72" s="34">
        <v>5431629</v>
      </c>
    </row>
    <row r="73" spans="1:16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33" t="str">
        <f>SUM(H72:H72)</f>
        <v>0</v>
      </c>
      <c r="I73" s="12"/>
      <c r="J73" s="25" t="str">
        <f>SUM(J72:J72)</f>
        <v>0</v>
      </c>
      <c r="K73" s="15" t="str">
        <f>SUM(K72:K72)</f>
        <v>0</v>
      </c>
      <c r="L73" s="33" t="str">
        <f>SUM(L72:L72)</f>
        <v>0</v>
      </c>
      <c r="M73" s="12"/>
      <c r="N73" s="25" t="str">
        <f>SUM(N72:N72)</f>
        <v>0</v>
      </c>
      <c r="O73" s="15" t="str">
        <f>SUM(O72:O72)</f>
        <v>0</v>
      </c>
      <c r="P73" s="33" t="str">
        <f>SUM(P72:P72)</f>
        <v>0</v>
      </c>
    </row>
    <row r="74" spans="1:16">
      <c r="A74" s="18"/>
      <c r="B74" s="12"/>
      <c r="C74" s="24"/>
      <c r="D74" s="12"/>
      <c r="E74" s="12"/>
      <c r="F74" s="12"/>
      <c r="G74" s="12"/>
      <c r="H74" s="32"/>
      <c r="I74" s="12"/>
      <c r="J74" s="24"/>
      <c r="K74" s="12"/>
      <c r="L74" s="32"/>
      <c r="M74" s="12"/>
      <c r="N74" s="24"/>
      <c r="O74" s="12"/>
      <c r="P74" s="32"/>
    </row>
    <row r="75" spans="1:16">
      <c r="A75" s="19" t="s">
        <v>60</v>
      </c>
      <c r="B75" s="12"/>
      <c r="C75" s="24"/>
      <c r="D75" s="12"/>
      <c r="E75" s="12"/>
      <c r="F75" s="12"/>
      <c r="G75" s="12"/>
      <c r="H75" s="32"/>
      <c r="I75" s="12"/>
      <c r="J75" s="24"/>
      <c r="K75" s="12"/>
      <c r="L75" s="32"/>
      <c r="M75" s="12"/>
      <c r="N75" s="24"/>
      <c r="O75" s="12"/>
      <c r="P75" s="32"/>
    </row>
    <row r="76" spans="1:16">
      <c r="A76" s="20" t="s">
        <v>43</v>
      </c>
      <c r="B76" s="12"/>
      <c r="C76" s="26">
        <v>390481</v>
      </c>
      <c r="D76" s="14">
        <v>688774</v>
      </c>
      <c r="E76" s="14">
        <v>0</v>
      </c>
      <c r="F76" s="14">
        <v>0</v>
      </c>
      <c r="G76" s="14">
        <v>0</v>
      </c>
      <c r="H76" s="34">
        <v>1079255</v>
      </c>
      <c r="I76" s="12"/>
      <c r="J76" s="26">
        <v>0</v>
      </c>
      <c r="K76" s="14">
        <v>1011649</v>
      </c>
      <c r="L76" s="34">
        <v>1011649</v>
      </c>
      <c r="M76" s="12"/>
      <c r="N76" s="26">
        <v>2090904</v>
      </c>
      <c r="O76" s="14">
        <v>22327532</v>
      </c>
      <c r="P76" s="34">
        <v>24418436</v>
      </c>
    </row>
    <row r="77" spans="1:16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33" t="str">
        <f>SUM(H76:H76)</f>
        <v>0</v>
      </c>
      <c r="I77" s="12"/>
      <c r="J77" s="25" t="str">
        <f>SUM(J76:J76)</f>
        <v>0</v>
      </c>
      <c r="K77" s="15" t="str">
        <f>SUM(K76:K76)</f>
        <v>0</v>
      </c>
      <c r="L77" s="33" t="str">
        <f>SUM(L76:L76)</f>
        <v>0</v>
      </c>
      <c r="M77" s="12"/>
      <c r="N77" s="25" t="str">
        <f>SUM(N76:N76)</f>
        <v>0</v>
      </c>
      <c r="O77" s="15" t="str">
        <f>SUM(O76:O76)</f>
        <v>0</v>
      </c>
      <c r="P77" s="33" t="str">
        <f>SUM(P76:P76)</f>
        <v>0</v>
      </c>
    </row>
    <row r="78" spans="1:16">
      <c r="A78" s="18"/>
      <c r="B78" s="12"/>
      <c r="C78" s="24"/>
      <c r="D78" s="12"/>
      <c r="E78" s="12"/>
      <c r="F78" s="12"/>
      <c r="G78" s="12"/>
      <c r="H78" s="32"/>
      <c r="I78" s="12"/>
      <c r="J78" s="24"/>
      <c r="K78" s="12"/>
      <c r="L78" s="32"/>
      <c r="M78" s="12"/>
      <c r="N78" s="24"/>
      <c r="O78" s="12"/>
      <c r="P78" s="32"/>
    </row>
    <row r="79" spans="1:16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35" t="str">
        <f>H9+H13+H17+H21+H25+H29+H33+H37+H41+H45+H49+H53+H57+H61+H65+H69+H73+H77</f>
        <v>0</v>
      </c>
      <c r="I79" s="13"/>
      <c r="J79" s="27" t="str">
        <f>J9+J13+J17+J21+J25+J29+J33+J37+J41+J45+J49+J53+J57+J61+J65+J69+J73+J77</f>
        <v>0</v>
      </c>
      <c r="K79" s="16" t="str">
        <f>K9+K13+K17+K21+K25+K29+K33+K37+K41+K45+K49+K53+K57+K61+K65+K69+K73+K77</f>
        <v>0</v>
      </c>
      <c r="L79" s="35" t="str">
        <f>L9+L13+L17+L21+L25+L29+L33+L37+L41+L45+L49+L53+L57+L61+L65+L69+L73+L77</f>
        <v>0</v>
      </c>
      <c r="M79" s="13"/>
      <c r="N79" s="27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35" t="str">
        <f>P9+P13+P17+P21+P25+P29+P33+P37+P41+P45+P49+P53+P57+P61+P65+P69+P73+P77</f>
        <v>0</v>
      </c>
    </row>
    <row r="80" spans="1:16">
      <c r="A80" s="18"/>
      <c r="B80" s="12"/>
      <c r="C80" s="24"/>
      <c r="D80" s="12"/>
      <c r="E80" s="12"/>
      <c r="F80" s="12"/>
      <c r="G80" s="12"/>
      <c r="H80" s="32"/>
      <c r="I80" s="12"/>
      <c r="J80" s="24"/>
      <c r="K80" s="12"/>
      <c r="L80" s="32"/>
      <c r="M80" s="12"/>
      <c r="N80" s="24"/>
      <c r="O80" s="12"/>
      <c r="P80" s="32"/>
    </row>
    <row r="81" spans="1:16">
      <c r="A81" s="19" t="s">
        <v>62</v>
      </c>
      <c r="B81" s="12"/>
      <c r="C81" s="24"/>
      <c r="D81" s="12"/>
      <c r="E81" s="12"/>
      <c r="F81" s="12"/>
      <c r="G81" s="12"/>
      <c r="H81" s="32"/>
      <c r="I81" s="12"/>
      <c r="J81" s="24"/>
      <c r="K81" s="12"/>
      <c r="L81" s="32"/>
      <c r="M81" s="12"/>
      <c r="N81" s="24"/>
      <c r="O81" s="12"/>
      <c r="P81" s="32"/>
    </row>
    <row r="82" spans="1:16">
      <c r="A82" s="20" t="s">
        <v>40</v>
      </c>
      <c r="B82" s="12"/>
      <c r="C82" s="24"/>
      <c r="D82" s="12"/>
      <c r="E82" s="12"/>
      <c r="F82" s="12"/>
      <c r="G82" s="12"/>
      <c r="H82" s="32"/>
      <c r="I82" s="12"/>
      <c r="J82" s="24"/>
      <c r="K82" s="12"/>
      <c r="L82" s="32"/>
      <c r="M82" s="12"/>
      <c r="N82" s="24"/>
      <c r="O82" s="12"/>
      <c r="P82" s="32"/>
    </row>
    <row r="83" spans="1:16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33" t="str">
        <f>SUM(H82:H82)</f>
        <v>0</v>
      </c>
      <c r="I83" s="12"/>
      <c r="J83" s="25" t="str">
        <f>SUM(J82:J82)</f>
        <v>0</v>
      </c>
      <c r="K83" s="15" t="str">
        <f>SUM(K82:K82)</f>
        <v>0</v>
      </c>
      <c r="L83" s="33" t="str">
        <f>SUM(L82:L82)</f>
        <v>0</v>
      </c>
      <c r="M83" s="12"/>
      <c r="N83" s="25" t="str">
        <f>SUM(N82:N82)</f>
        <v>0</v>
      </c>
      <c r="O83" s="15" t="str">
        <f>SUM(O82:O82)</f>
        <v>0</v>
      </c>
      <c r="P83" s="33" t="str">
        <f>SUM(P82:P82)</f>
        <v>0</v>
      </c>
    </row>
    <row r="84" spans="1:16">
      <c r="A84" s="18"/>
      <c r="B84" s="12"/>
      <c r="C84" s="24"/>
      <c r="D84" s="12"/>
      <c r="E84" s="12"/>
      <c r="F84" s="12"/>
      <c r="G84" s="12"/>
      <c r="H84" s="32"/>
      <c r="I84" s="12"/>
      <c r="J84" s="24"/>
      <c r="K84" s="12"/>
      <c r="L84" s="32"/>
      <c r="M84" s="12"/>
      <c r="N84" s="24"/>
      <c r="O84" s="12"/>
      <c r="P84" s="32"/>
    </row>
    <row r="85" spans="1:16">
      <c r="A85" s="19" t="s">
        <v>63</v>
      </c>
      <c r="B85" s="12"/>
      <c r="C85" s="24"/>
      <c r="D85" s="12"/>
      <c r="E85" s="12"/>
      <c r="F85" s="12"/>
      <c r="G85" s="12"/>
      <c r="H85" s="32"/>
      <c r="I85" s="12"/>
      <c r="J85" s="24"/>
      <c r="K85" s="12"/>
      <c r="L85" s="32"/>
      <c r="M85" s="12"/>
      <c r="N85" s="24"/>
      <c r="O85" s="12"/>
      <c r="P85" s="32"/>
    </row>
    <row r="86" spans="1:16">
      <c r="A86" s="20" t="s">
        <v>43</v>
      </c>
      <c r="B86" s="12"/>
      <c r="C86" s="26"/>
      <c r="D86" s="14"/>
      <c r="E86" s="14"/>
      <c r="F86" s="14"/>
      <c r="G86" s="14"/>
      <c r="H86" s="34"/>
      <c r="I86" s="12"/>
      <c r="J86" s="26"/>
      <c r="K86" s="14"/>
      <c r="L86" s="34"/>
      <c r="M86" s="12"/>
      <c r="N86" s="26"/>
      <c r="O86" s="14"/>
      <c r="P86" s="34"/>
    </row>
    <row r="87" spans="1:16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33" t="str">
        <f>SUM(H86:H86)</f>
        <v>0</v>
      </c>
      <c r="I87" s="12"/>
      <c r="J87" s="25" t="str">
        <f>SUM(J86:J86)</f>
        <v>0</v>
      </c>
      <c r="K87" s="15" t="str">
        <f>SUM(K86:K86)</f>
        <v>0</v>
      </c>
      <c r="L87" s="33" t="str">
        <f>SUM(L86:L86)</f>
        <v>0</v>
      </c>
      <c r="M87" s="12"/>
      <c r="N87" s="25" t="str">
        <f>SUM(N86:N86)</f>
        <v>0</v>
      </c>
      <c r="O87" s="15" t="str">
        <f>SUM(O86:O86)</f>
        <v>0</v>
      </c>
      <c r="P87" s="33" t="str">
        <f>SUM(P86:P86)</f>
        <v>0</v>
      </c>
    </row>
    <row r="88" spans="1:16">
      <c r="A88" s="18"/>
      <c r="B88" s="12"/>
      <c r="C88" s="24"/>
      <c r="D88" s="12"/>
      <c r="E88" s="12"/>
      <c r="F88" s="12"/>
      <c r="G88" s="12"/>
      <c r="H88" s="32"/>
      <c r="I88" s="12"/>
      <c r="J88" s="24"/>
      <c r="K88" s="12"/>
      <c r="L88" s="32"/>
      <c r="M88" s="12"/>
      <c r="N88" s="24"/>
      <c r="O88" s="12"/>
      <c r="P88" s="32"/>
    </row>
    <row r="89" spans="1:16">
      <c r="A89" s="19" t="s">
        <v>64</v>
      </c>
      <c r="B89" s="12"/>
      <c r="C89" s="24"/>
      <c r="D89" s="12"/>
      <c r="E89" s="12"/>
      <c r="F89" s="12"/>
      <c r="G89" s="12"/>
      <c r="H89" s="32"/>
      <c r="I89" s="12"/>
      <c r="J89" s="24"/>
      <c r="K89" s="12"/>
      <c r="L89" s="32"/>
      <c r="M89" s="12"/>
      <c r="N89" s="24"/>
      <c r="O89" s="12"/>
      <c r="P89" s="32"/>
    </row>
    <row r="90" spans="1:16">
      <c r="A90" s="20" t="s">
        <v>45</v>
      </c>
      <c r="B90" s="12"/>
      <c r="C90" s="24"/>
      <c r="D90" s="12"/>
      <c r="E90" s="12"/>
      <c r="F90" s="12"/>
      <c r="G90" s="12"/>
      <c r="H90" s="32"/>
      <c r="I90" s="12"/>
      <c r="J90" s="24"/>
      <c r="K90" s="12"/>
      <c r="L90" s="32"/>
      <c r="M90" s="12"/>
      <c r="N90" s="24"/>
      <c r="O90" s="12"/>
      <c r="P90" s="32"/>
    </row>
    <row r="91" spans="1:16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33" t="str">
        <f>SUM(H90:H90)</f>
        <v>0</v>
      </c>
      <c r="I91" s="12"/>
      <c r="J91" s="25" t="str">
        <f>SUM(J90:J90)</f>
        <v>0</v>
      </c>
      <c r="K91" s="15" t="str">
        <f>SUM(K90:K90)</f>
        <v>0</v>
      </c>
      <c r="L91" s="33" t="str">
        <f>SUM(L90:L90)</f>
        <v>0</v>
      </c>
      <c r="M91" s="12"/>
      <c r="N91" s="25" t="str">
        <f>SUM(N90:N90)</f>
        <v>0</v>
      </c>
      <c r="O91" s="15" t="str">
        <f>SUM(O90:O90)</f>
        <v>0</v>
      </c>
      <c r="P91" s="33" t="str">
        <f>SUM(P90:P90)</f>
        <v>0</v>
      </c>
    </row>
    <row r="92" spans="1:16">
      <c r="A92" s="18"/>
      <c r="B92" s="12"/>
      <c r="C92" s="24"/>
      <c r="D92" s="12"/>
      <c r="E92" s="12"/>
      <c r="F92" s="12"/>
      <c r="G92" s="12"/>
      <c r="H92" s="32"/>
      <c r="I92" s="12"/>
      <c r="J92" s="24"/>
      <c r="K92" s="12"/>
      <c r="L92" s="32"/>
      <c r="M92" s="12"/>
      <c r="N92" s="24"/>
      <c r="O92" s="12"/>
      <c r="P92" s="32"/>
    </row>
    <row r="93" spans="1:16">
      <c r="A93" s="19" t="s">
        <v>65</v>
      </c>
      <c r="B93" s="12"/>
      <c r="C93" s="24"/>
      <c r="D93" s="12"/>
      <c r="E93" s="12"/>
      <c r="F93" s="12"/>
      <c r="G93" s="12"/>
      <c r="H93" s="32"/>
      <c r="I93" s="12"/>
      <c r="J93" s="24"/>
      <c r="K93" s="12"/>
      <c r="L93" s="32"/>
      <c r="M93" s="12"/>
      <c r="N93" s="24"/>
      <c r="O93" s="12"/>
      <c r="P93" s="32"/>
    </row>
    <row r="94" spans="1:16">
      <c r="A94" s="20" t="s">
        <v>43</v>
      </c>
      <c r="B94" s="12"/>
      <c r="C94" s="26">
        <v>192541</v>
      </c>
      <c r="D94" s="14">
        <v>918077</v>
      </c>
      <c r="E94" s="14">
        <v>270460</v>
      </c>
      <c r="F94" s="14">
        <v>4125229</v>
      </c>
      <c r="G94" s="14">
        <v>198804</v>
      </c>
      <c r="H94" s="34">
        <v>5705111</v>
      </c>
      <c r="I94" s="12"/>
      <c r="J94" s="26">
        <v>14462270</v>
      </c>
      <c r="K94" s="14"/>
      <c r="L94" s="34">
        <v>14462270</v>
      </c>
      <c r="M94" s="12"/>
      <c r="N94" s="26">
        <v>20167381</v>
      </c>
      <c r="O94" s="14">
        <v>4087978</v>
      </c>
      <c r="P94" s="34">
        <v>24255359</v>
      </c>
    </row>
    <row r="95" spans="1:16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33" t="str">
        <f>SUM(H94:H94)</f>
        <v>0</v>
      </c>
      <c r="I95" s="12"/>
      <c r="J95" s="25" t="str">
        <f>SUM(J94:J94)</f>
        <v>0</v>
      </c>
      <c r="K95" s="15" t="str">
        <f>SUM(K94:K94)</f>
        <v>0</v>
      </c>
      <c r="L95" s="33" t="str">
        <f>SUM(L94:L94)</f>
        <v>0</v>
      </c>
      <c r="M95" s="12"/>
      <c r="N95" s="25" t="str">
        <f>SUM(N94:N94)</f>
        <v>0</v>
      </c>
      <c r="O95" s="15" t="str">
        <f>SUM(O94:O94)</f>
        <v>0</v>
      </c>
      <c r="P95" s="33" t="str">
        <f>SUM(P94:P94)</f>
        <v>0</v>
      </c>
    </row>
    <row r="96" spans="1:16">
      <c r="A96" s="18"/>
      <c r="B96" s="12"/>
      <c r="C96" s="24"/>
      <c r="D96" s="12"/>
      <c r="E96" s="12"/>
      <c r="F96" s="12"/>
      <c r="G96" s="12"/>
      <c r="H96" s="32"/>
      <c r="I96" s="12"/>
      <c r="J96" s="24"/>
      <c r="K96" s="12"/>
      <c r="L96" s="32"/>
      <c r="M96" s="12"/>
      <c r="N96" s="24"/>
      <c r="O96" s="12"/>
      <c r="P96" s="32"/>
    </row>
    <row r="97" spans="1:16">
      <c r="A97" s="19" t="s">
        <v>66</v>
      </c>
      <c r="B97" s="12"/>
      <c r="C97" s="24"/>
      <c r="D97" s="12"/>
      <c r="E97" s="12"/>
      <c r="F97" s="12"/>
      <c r="G97" s="12"/>
      <c r="H97" s="32"/>
      <c r="I97" s="12"/>
      <c r="J97" s="24"/>
      <c r="K97" s="12"/>
      <c r="L97" s="32"/>
      <c r="M97" s="12"/>
      <c r="N97" s="24"/>
      <c r="O97" s="12"/>
      <c r="P97" s="32"/>
    </row>
    <row r="98" spans="1:16">
      <c r="A98" s="20" t="s">
        <v>43</v>
      </c>
      <c r="B98" s="12"/>
      <c r="C98" s="26">
        <v>133286.54</v>
      </c>
      <c r="D98" s="14">
        <v>708296.94</v>
      </c>
      <c r="E98" s="14"/>
      <c r="F98" s="14">
        <v>13376.94</v>
      </c>
      <c r="G98" s="14"/>
      <c r="H98" s="34">
        <v>854960.42</v>
      </c>
      <c r="I98" s="12"/>
      <c r="J98" s="26"/>
      <c r="K98" s="14">
        <v>6884136.24</v>
      </c>
      <c r="L98" s="34">
        <v>6884136.24</v>
      </c>
      <c r="M98" s="12"/>
      <c r="N98" s="26">
        <v>7739096.66</v>
      </c>
      <c r="O98" s="14">
        <v>28769488.56</v>
      </c>
      <c r="P98" s="34">
        <v>36508585.22</v>
      </c>
    </row>
    <row r="99" spans="1:16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33" t="str">
        <f>SUM(H98:H98)</f>
        <v>0</v>
      </c>
      <c r="I99" s="12"/>
      <c r="J99" s="25" t="str">
        <f>SUM(J98:J98)</f>
        <v>0</v>
      </c>
      <c r="K99" s="15" t="str">
        <f>SUM(K98:K98)</f>
        <v>0</v>
      </c>
      <c r="L99" s="33" t="str">
        <f>SUM(L98:L98)</f>
        <v>0</v>
      </c>
      <c r="M99" s="12"/>
      <c r="N99" s="25" t="str">
        <f>SUM(N98:N98)</f>
        <v>0</v>
      </c>
      <c r="O99" s="15" t="str">
        <f>SUM(O98:O98)</f>
        <v>0</v>
      </c>
      <c r="P99" s="33" t="str">
        <f>SUM(P98:P98)</f>
        <v>0</v>
      </c>
    </row>
    <row r="100" spans="1:16">
      <c r="A100" s="18"/>
      <c r="B100" s="12"/>
      <c r="C100" s="24"/>
      <c r="D100" s="12"/>
      <c r="E100" s="12"/>
      <c r="F100" s="12"/>
      <c r="G100" s="12"/>
      <c r="H100" s="32"/>
      <c r="I100" s="12"/>
      <c r="J100" s="24"/>
      <c r="K100" s="12"/>
      <c r="L100" s="32"/>
      <c r="M100" s="12"/>
      <c r="N100" s="24"/>
      <c r="O100" s="12"/>
      <c r="P100" s="32"/>
    </row>
    <row r="101" spans="1:16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16" t="str">
        <f>E83+E87+E91+E95+E99</f>
        <v>0</v>
      </c>
      <c r="F101" s="16" t="str">
        <f>F83+F87+F91+F95+F99</f>
        <v>0</v>
      </c>
      <c r="G101" s="16" t="str">
        <f>G83+G87+G91+G95+G99</f>
        <v>0</v>
      </c>
      <c r="H101" s="35" t="str">
        <f>H83+H87+H91+H95+H99</f>
        <v>0</v>
      </c>
      <c r="I101" s="13"/>
      <c r="J101" s="27" t="str">
        <f>J83+J87+J91+J95+J99</f>
        <v>0</v>
      </c>
      <c r="K101" s="16" t="str">
        <f>K83+K87+K91+K95+K99</f>
        <v>0</v>
      </c>
      <c r="L101" s="35" t="str">
        <f>L83+L87+L91+L95+L99</f>
        <v>0</v>
      </c>
      <c r="M101" s="13"/>
      <c r="N101" s="27" t="str">
        <f>N83+N87+N91+N95+N99</f>
        <v>0</v>
      </c>
      <c r="O101" s="16" t="str">
        <f>O83+O87+O91+O95+O99</f>
        <v>0</v>
      </c>
      <c r="P101" s="35" t="str">
        <f>P83+P87+P91+P95+P99</f>
        <v>0</v>
      </c>
    </row>
    <row r="102" spans="1:16">
      <c r="A102" s="18"/>
      <c r="B102" s="12"/>
      <c r="C102" s="24"/>
      <c r="D102" s="12"/>
      <c r="E102" s="12"/>
      <c r="F102" s="12"/>
      <c r="G102" s="12"/>
      <c r="H102" s="32"/>
      <c r="I102" s="12"/>
      <c r="J102" s="24"/>
      <c r="K102" s="12"/>
      <c r="L102" s="32"/>
      <c r="M102" s="12"/>
      <c r="N102" s="24"/>
      <c r="O102" s="12"/>
      <c r="P102" s="32"/>
    </row>
    <row r="103" spans="1:16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0" t="str">
        <f>E79+E101</f>
        <v>0</v>
      </c>
      <c r="F103" s="30" t="str">
        <f>F79+F101</f>
        <v>0</v>
      </c>
      <c r="G103" s="30" t="str">
        <f>G79+G101</f>
        <v>0</v>
      </c>
      <c r="H103" s="36" t="str">
        <f>H79+H101</f>
        <v>0</v>
      </c>
      <c r="I103" s="13"/>
      <c r="J103" s="28" t="str">
        <f>J79+J101</f>
        <v>0</v>
      </c>
      <c r="K103" s="30" t="str">
        <f>K79+K101</f>
        <v>0</v>
      </c>
      <c r="L103" s="36" t="str">
        <f>L79+L101</f>
        <v>0</v>
      </c>
      <c r="M103" s="13"/>
      <c r="N103" s="28" t="str">
        <f>N79+N101</f>
        <v>0</v>
      </c>
      <c r="O103" s="30" t="str">
        <f>O79+O101</f>
        <v>0</v>
      </c>
      <c r="P103" s="36" t="str">
        <f>P79+P101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32"/>
      <c r="K8" s="12"/>
      <c r="L8" s="18"/>
      <c r="M8" s="12"/>
      <c r="N8" s="18"/>
      <c r="O8" s="12"/>
      <c r="P8" s="18"/>
      <c r="Q8" s="12"/>
      <c r="R8" s="18"/>
      <c r="S8" s="12"/>
      <c r="T8" s="24"/>
      <c r="U8" s="32"/>
      <c r="V8" s="12"/>
      <c r="W8" s="18"/>
    </row>
    <row r="9" spans="1:23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33" t="str">
        <f>SUM(J8:J8)</f>
        <v>0</v>
      </c>
      <c r="K9" s="12"/>
      <c r="L9" s="37" t="str">
        <f>SUM(L8:L8)</f>
        <v>0</v>
      </c>
      <c r="M9" s="12"/>
      <c r="N9" s="37" t="str">
        <f>SUM(N8:N8)</f>
        <v>0</v>
      </c>
      <c r="O9" s="12"/>
      <c r="P9" s="37" t="str">
        <f>SUM(P8:P8)</f>
        <v>0</v>
      </c>
      <c r="Q9" s="12"/>
      <c r="R9" s="37" t="str">
        <f>SUM(R8:R8)</f>
        <v>0</v>
      </c>
      <c r="S9" s="12"/>
      <c r="T9" s="25" t="str">
        <f>SUM(T8:T8)</f>
        <v>0</v>
      </c>
      <c r="U9" s="33" t="str">
        <f>SUM(U8:U8)</f>
        <v>0</v>
      </c>
      <c r="V9" s="12"/>
      <c r="W9" s="37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32"/>
      <c r="K10" s="12"/>
      <c r="L10" s="18"/>
      <c r="M10" s="12"/>
      <c r="N10" s="18"/>
      <c r="O10" s="12"/>
      <c r="P10" s="18"/>
      <c r="Q10" s="12"/>
      <c r="R10" s="18"/>
      <c r="S10" s="12"/>
      <c r="T10" s="24"/>
      <c r="U10" s="32"/>
      <c r="V10" s="12"/>
      <c r="W10" s="18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32"/>
      <c r="K11" s="12"/>
      <c r="L11" s="18"/>
      <c r="M11" s="12"/>
      <c r="N11" s="18"/>
      <c r="O11" s="12"/>
      <c r="P11" s="18"/>
      <c r="Q11" s="12"/>
      <c r="R11" s="18"/>
      <c r="S11" s="12"/>
      <c r="T11" s="24"/>
      <c r="U11" s="32"/>
      <c r="V11" s="12"/>
      <c r="W11" s="18"/>
    </row>
    <row r="12" spans="1:23">
      <c r="A12" s="20" t="s">
        <v>43</v>
      </c>
      <c r="B12" s="12"/>
      <c r="C12" s="26">
        <v>4831298</v>
      </c>
      <c r="D12" s="14">
        <v>266456</v>
      </c>
      <c r="E12" s="14"/>
      <c r="F12" s="14"/>
      <c r="G12" s="14"/>
      <c r="H12" s="14"/>
      <c r="I12" s="14"/>
      <c r="J12" s="34">
        <v>5097754</v>
      </c>
      <c r="K12" s="12"/>
      <c r="L12" s="38">
        <v>7324</v>
      </c>
      <c r="M12" s="12"/>
      <c r="N12" s="38">
        <v>5105078</v>
      </c>
      <c r="O12" s="12"/>
      <c r="P12" s="38">
        <v>5064858</v>
      </c>
      <c r="Q12" s="12"/>
      <c r="R12" s="38">
        <v>40220</v>
      </c>
      <c r="S12" s="12"/>
      <c r="T12" s="26"/>
      <c r="U12" s="34">
        <v>9198</v>
      </c>
      <c r="V12" s="12"/>
      <c r="W12" s="38">
        <v>31022</v>
      </c>
    </row>
    <row r="13" spans="1:23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33" t="str">
        <f>SUM(J12:J12)</f>
        <v>0</v>
      </c>
      <c r="K13" s="12"/>
      <c r="L13" s="37" t="str">
        <f>SUM(L12:L12)</f>
        <v>0</v>
      </c>
      <c r="M13" s="12"/>
      <c r="N13" s="37" t="str">
        <f>SUM(N12:N12)</f>
        <v>0</v>
      </c>
      <c r="O13" s="12"/>
      <c r="P13" s="37" t="str">
        <f>SUM(P12:P12)</f>
        <v>0</v>
      </c>
      <c r="Q13" s="12"/>
      <c r="R13" s="37" t="str">
        <f>SUM(R12:R12)</f>
        <v>0</v>
      </c>
      <c r="S13" s="12"/>
      <c r="T13" s="25" t="str">
        <f>SUM(T12:T12)</f>
        <v>0</v>
      </c>
      <c r="U13" s="33" t="str">
        <f>SUM(U12:U12)</f>
        <v>0</v>
      </c>
      <c r="V13" s="12"/>
      <c r="W13" s="37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32"/>
      <c r="K14" s="12"/>
      <c r="L14" s="18"/>
      <c r="M14" s="12"/>
      <c r="N14" s="18"/>
      <c r="O14" s="12"/>
      <c r="P14" s="18"/>
      <c r="Q14" s="12"/>
      <c r="R14" s="18"/>
      <c r="S14" s="12"/>
      <c r="T14" s="24"/>
      <c r="U14" s="32"/>
      <c r="V14" s="12"/>
      <c r="W14" s="18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32"/>
      <c r="K15" s="12"/>
      <c r="L15" s="18"/>
      <c r="M15" s="12"/>
      <c r="N15" s="18"/>
      <c r="O15" s="12"/>
      <c r="P15" s="18"/>
      <c r="Q15" s="12"/>
      <c r="R15" s="18"/>
      <c r="S15" s="12"/>
      <c r="T15" s="24"/>
      <c r="U15" s="32"/>
      <c r="V15" s="12"/>
      <c r="W15" s="18"/>
    </row>
    <row r="16" spans="1:23">
      <c r="A16" s="20" t="s">
        <v>45</v>
      </c>
      <c r="B16" s="12"/>
      <c r="C16" s="24"/>
      <c r="D16" s="12"/>
      <c r="E16" s="12"/>
      <c r="F16" s="12"/>
      <c r="G16" s="12"/>
      <c r="H16" s="12"/>
      <c r="I16" s="12"/>
      <c r="J16" s="32"/>
      <c r="K16" s="12"/>
      <c r="L16" s="18"/>
      <c r="M16" s="12"/>
      <c r="N16" s="18"/>
      <c r="O16" s="12"/>
      <c r="P16" s="18"/>
      <c r="Q16" s="12"/>
      <c r="R16" s="18"/>
      <c r="S16" s="12"/>
      <c r="T16" s="24"/>
      <c r="U16" s="32"/>
      <c r="V16" s="12"/>
      <c r="W16" s="18"/>
    </row>
    <row r="17" spans="1:23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33" t="str">
        <f>SUM(J16:J16)</f>
        <v>0</v>
      </c>
      <c r="K17" s="12"/>
      <c r="L17" s="37" t="str">
        <f>SUM(L16:L16)</f>
        <v>0</v>
      </c>
      <c r="M17" s="12"/>
      <c r="N17" s="37" t="str">
        <f>SUM(N16:N16)</f>
        <v>0</v>
      </c>
      <c r="O17" s="12"/>
      <c r="P17" s="37" t="str">
        <f>SUM(P16:P16)</f>
        <v>0</v>
      </c>
      <c r="Q17" s="12"/>
      <c r="R17" s="37" t="str">
        <f>SUM(R16:R16)</f>
        <v>0</v>
      </c>
      <c r="S17" s="12"/>
      <c r="T17" s="25" t="str">
        <f>SUM(T16:T16)</f>
        <v>0</v>
      </c>
      <c r="U17" s="33" t="str">
        <f>SUM(U16:U16)</f>
        <v>0</v>
      </c>
      <c r="V17" s="12"/>
      <c r="W17" s="37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32"/>
      <c r="K18" s="12"/>
      <c r="L18" s="18"/>
      <c r="M18" s="12"/>
      <c r="N18" s="18"/>
      <c r="O18" s="12"/>
      <c r="P18" s="18"/>
      <c r="Q18" s="12"/>
      <c r="R18" s="18"/>
      <c r="S18" s="12"/>
      <c r="T18" s="24"/>
      <c r="U18" s="32"/>
      <c r="V18" s="12"/>
      <c r="W18" s="18"/>
    </row>
    <row r="19" spans="1:23">
      <c r="A19" s="19" t="s">
        <v>46</v>
      </c>
      <c r="B19" s="12"/>
      <c r="C19" s="24"/>
      <c r="D19" s="12"/>
      <c r="E19" s="12"/>
      <c r="F19" s="12"/>
      <c r="G19" s="12"/>
      <c r="H19" s="12"/>
      <c r="I19" s="12"/>
      <c r="J19" s="32"/>
      <c r="K19" s="12"/>
      <c r="L19" s="18"/>
      <c r="M19" s="12"/>
      <c r="N19" s="18"/>
      <c r="O19" s="12"/>
      <c r="P19" s="18"/>
      <c r="Q19" s="12"/>
      <c r="R19" s="18"/>
      <c r="S19" s="12"/>
      <c r="T19" s="24"/>
      <c r="U19" s="32"/>
      <c r="V19" s="12"/>
      <c r="W19" s="18"/>
    </row>
    <row r="20" spans="1:23">
      <c r="A20" s="20" t="s">
        <v>43</v>
      </c>
      <c r="B20" s="12"/>
      <c r="C20" s="26">
        <v>9556522</v>
      </c>
      <c r="D20" s="14">
        <v>130189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34">
        <v>9686711</v>
      </c>
      <c r="K20" s="12"/>
      <c r="L20" s="38">
        <v>0</v>
      </c>
      <c r="M20" s="12"/>
      <c r="N20" s="38">
        <v>9686711</v>
      </c>
      <c r="O20" s="12"/>
      <c r="P20" s="38">
        <v>7137519</v>
      </c>
      <c r="Q20" s="12"/>
      <c r="R20" s="38">
        <v>2549192</v>
      </c>
      <c r="S20" s="12"/>
      <c r="T20" s="26">
        <v>7357</v>
      </c>
      <c r="U20" s="34">
        <v>0</v>
      </c>
      <c r="V20" s="12"/>
      <c r="W20" s="38">
        <v>2556549</v>
      </c>
    </row>
    <row r="21" spans="1:23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33" t="str">
        <f>SUM(J20:J20)</f>
        <v>0</v>
      </c>
      <c r="K21" s="12"/>
      <c r="L21" s="37" t="str">
        <f>SUM(L20:L20)</f>
        <v>0</v>
      </c>
      <c r="M21" s="12"/>
      <c r="N21" s="37" t="str">
        <f>SUM(N20:N20)</f>
        <v>0</v>
      </c>
      <c r="O21" s="12"/>
      <c r="P21" s="37" t="str">
        <f>SUM(P20:P20)</f>
        <v>0</v>
      </c>
      <c r="Q21" s="12"/>
      <c r="R21" s="37" t="str">
        <f>SUM(R20:R20)</f>
        <v>0</v>
      </c>
      <c r="S21" s="12"/>
      <c r="T21" s="25" t="str">
        <f>SUM(T20:T20)</f>
        <v>0</v>
      </c>
      <c r="U21" s="33" t="str">
        <f>SUM(U20:U20)</f>
        <v>0</v>
      </c>
      <c r="V21" s="12"/>
      <c r="W21" s="37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32"/>
      <c r="K22" s="12"/>
      <c r="L22" s="18"/>
      <c r="M22" s="12"/>
      <c r="N22" s="18"/>
      <c r="O22" s="12"/>
      <c r="P22" s="18"/>
      <c r="Q22" s="12"/>
      <c r="R22" s="18"/>
      <c r="S22" s="12"/>
      <c r="T22" s="24"/>
      <c r="U22" s="32"/>
      <c r="V22" s="12"/>
      <c r="W22" s="18"/>
    </row>
    <row r="23" spans="1:23">
      <c r="A23" s="19" t="s">
        <v>47</v>
      </c>
      <c r="B23" s="12"/>
      <c r="C23" s="24"/>
      <c r="D23" s="12"/>
      <c r="E23" s="12"/>
      <c r="F23" s="12"/>
      <c r="G23" s="12"/>
      <c r="H23" s="12"/>
      <c r="I23" s="12"/>
      <c r="J23" s="32"/>
      <c r="K23" s="12"/>
      <c r="L23" s="18"/>
      <c r="M23" s="12"/>
      <c r="N23" s="18"/>
      <c r="O23" s="12"/>
      <c r="P23" s="18"/>
      <c r="Q23" s="12"/>
      <c r="R23" s="18"/>
      <c r="S23" s="12"/>
      <c r="T23" s="24"/>
      <c r="U23" s="32"/>
      <c r="V23" s="12"/>
      <c r="W23" s="18"/>
    </row>
    <row r="24" spans="1:23">
      <c r="A24" s="20" t="s">
        <v>43</v>
      </c>
      <c r="B24" s="12"/>
      <c r="C24" s="26">
        <v>17484380</v>
      </c>
      <c r="D24" s="14">
        <v>147569</v>
      </c>
      <c r="E24" s="14"/>
      <c r="F24" s="14"/>
      <c r="G24" s="14"/>
      <c r="H24" s="14"/>
      <c r="I24" s="14"/>
      <c r="J24" s="34">
        <v>17631949</v>
      </c>
      <c r="K24" s="12"/>
      <c r="L24" s="38">
        <v>14540</v>
      </c>
      <c r="M24" s="12"/>
      <c r="N24" s="38">
        <v>17646489</v>
      </c>
      <c r="O24" s="12"/>
      <c r="P24" s="38">
        <v>7296600</v>
      </c>
      <c r="Q24" s="12"/>
      <c r="R24" s="38">
        <v>10349889</v>
      </c>
      <c r="S24" s="12"/>
      <c r="T24" s="26"/>
      <c r="U24" s="34">
        <v>6280391</v>
      </c>
      <c r="V24" s="12"/>
      <c r="W24" s="38">
        <v>4069498</v>
      </c>
    </row>
    <row r="25" spans="1:23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33" t="str">
        <f>SUM(J24:J24)</f>
        <v>0</v>
      </c>
      <c r="K25" s="12"/>
      <c r="L25" s="37" t="str">
        <f>SUM(L24:L24)</f>
        <v>0</v>
      </c>
      <c r="M25" s="12"/>
      <c r="N25" s="37" t="str">
        <f>SUM(N24:N24)</f>
        <v>0</v>
      </c>
      <c r="O25" s="12"/>
      <c r="P25" s="37" t="str">
        <f>SUM(P24:P24)</f>
        <v>0</v>
      </c>
      <c r="Q25" s="12"/>
      <c r="R25" s="37" t="str">
        <f>SUM(R24:R24)</f>
        <v>0</v>
      </c>
      <c r="S25" s="12"/>
      <c r="T25" s="25" t="str">
        <f>SUM(T24:T24)</f>
        <v>0</v>
      </c>
      <c r="U25" s="33" t="str">
        <f>SUM(U24:U24)</f>
        <v>0</v>
      </c>
      <c r="V25" s="12"/>
      <c r="W25" s="37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32"/>
      <c r="K26" s="12"/>
      <c r="L26" s="18"/>
      <c r="M26" s="12"/>
      <c r="N26" s="18"/>
      <c r="O26" s="12"/>
      <c r="P26" s="18"/>
      <c r="Q26" s="12"/>
      <c r="R26" s="18"/>
      <c r="S26" s="12"/>
      <c r="T26" s="24"/>
      <c r="U26" s="32"/>
      <c r="V26" s="12"/>
      <c r="W26" s="18"/>
    </row>
    <row r="27" spans="1:23">
      <c r="A27" s="19" t="s">
        <v>48</v>
      </c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20" t="s">
        <v>43</v>
      </c>
      <c r="B28" s="12"/>
      <c r="C28" s="26">
        <v>6622123</v>
      </c>
      <c r="D28" s="14"/>
      <c r="E28" s="14"/>
      <c r="F28" s="14"/>
      <c r="G28" s="14"/>
      <c r="H28" s="14"/>
      <c r="I28" s="14"/>
      <c r="J28" s="34">
        <v>6622123</v>
      </c>
      <c r="K28" s="12"/>
      <c r="L28" s="38">
        <v>7716</v>
      </c>
      <c r="M28" s="12"/>
      <c r="N28" s="38">
        <v>6629839</v>
      </c>
      <c r="O28" s="12"/>
      <c r="P28" s="38">
        <v>2414832</v>
      </c>
      <c r="Q28" s="12"/>
      <c r="R28" s="38">
        <v>4215007</v>
      </c>
      <c r="S28" s="12"/>
      <c r="T28" s="26">
        <v>0</v>
      </c>
      <c r="U28" s="34">
        <v>0</v>
      </c>
      <c r="V28" s="12"/>
      <c r="W28" s="38">
        <v>4215007</v>
      </c>
    </row>
    <row r="29" spans="1:23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33" t="str">
        <f>SUM(J28:J28)</f>
        <v>0</v>
      </c>
      <c r="K29" s="12"/>
      <c r="L29" s="37" t="str">
        <f>SUM(L28:L28)</f>
        <v>0</v>
      </c>
      <c r="M29" s="12"/>
      <c r="N29" s="37" t="str">
        <f>SUM(N28:N28)</f>
        <v>0</v>
      </c>
      <c r="O29" s="12"/>
      <c r="P29" s="37" t="str">
        <f>SUM(P28:P28)</f>
        <v>0</v>
      </c>
      <c r="Q29" s="12"/>
      <c r="R29" s="37" t="str">
        <f>SUM(R28:R28)</f>
        <v>0</v>
      </c>
      <c r="S29" s="12"/>
      <c r="T29" s="25" t="str">
        <f>SUM(T28:T28)</f>
        <v>0</v>
      </c>
      <c r="U29" s="33" t="str">
        <f>SUM(U28:U28)</f>
        <v>0</v>
      </c>
      <c r="V29" s="12"/>
      <c r="W29" s="37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32"/>
      <c r="K30" s="12"/>
      <c r="L30" s="18"/>
      <c r="M30" s="12"/>
      <c r="N30" s="18"/>
      <c r="O30" s="12"/>
      <c r="P30" s="18"/>
      <c r="Q30" s="12"/>
      <c r="R30" s="18"/>
      <c r="S30" s="12"/>
      <c r="T30" s="24"/>
      <c r="U30" s="32"/>
      <c r="V30" s="12"/>
      <c r="W30" s="18"/>
    </row>
    <row r="31" spans="1:23">
      <c r="A31" s="19" t="s">
        <v>49</v>
      </c>
      <c r="B31" s="12"/>
      <c r="C31" s="24"/>
      <c r="D31" s="12"/>
      <c r="E31" s="12"/>
      <c r="F31" s="12"/>
      <c r="G31" s="12"/>
      <c r="H31" s="12"/>
      <c r="I31" s="12"/>
      <c r="J31" s="32"/>
      <c r="K31" s="12"/>
      <c r="L31" s="18"/>
      <c r="M31" s="12"/>
      <c r="N31" s="18"/>
      <c r="O31" s="12"/>
      <c r="P31" s="18"/>
      <c r="Q31" s="12"/>
      <c r="R31" s="18"/>
      <c r="S31" s="12"/>
      <c r="T31" s="24"/>
      <c r="U31" s="32"/>
      <c r="V31" s="12"/>
      <c r="W31" s="18"/>
    </row>
    <row r="32" spans="1:23">
      <c r="A32" s="20" t="s">
        <v>43</v>
      </c>
      <c r="B32" s="12"/>
      <c r="C32" s="26">
        <v>2961238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34">
        <v>2961238</v>
      </c>
      <c r="K32" s="12"/>
      <c r="L32" s="38">
        <v>0</v>
      </c>
      <c r="M32" s="12"/>
      <c r="N32" s="38">
        <v>2961238</v>
      </c>
      <c r="O32" s="12"/>
      <c r="P32" s="38">
        <v>2885918</v>
      </c>
      <c r="Q32" s="12"/>
      <c r="R32" s="38">
        <v>75320</v>
      </c>
      <c r="S32" s="12"/>
      <c r="T32" s="26">
        <v>0</v>
      </c>
      <c r="U32" s="34">
        <v>0</v>
      </c>
      <c r="V32" s="12"/>
      <c r="W32" s="38">
        <v>75320</v>
      </c>
    </row>
    <row r="33" spans="1:23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33" t="str">
        <f>SUM(J32:J32)</f>
        <v>0</v>
      </c>
      <c r="K33" s="12"/>
      <c r="L33" s="37" t="str">
        <f>SUM(L32:L32)</f>
        <v>0</v>
      </c>
      <c r="M33" s="12"/>
      <c r="N33" s="37" t="str">
        <f>SUM(N32:N32)</f>
        <v>0</v>
      </c>
      <c r="O33" s="12"/>
      <c r="P33" s="37" t="str">
        <f>SUM(P32:P32)</f>
        <v>0</v>
      </c>
      <c r="Q33" s="12"/>
      <c r="R33" s="37" t="str">
        <f>SUM(R32:R32)</f>
        <v>0</v>
      </c>
      <c r="S33" s="12"/>
      <c r="T33" s="25" t="str">
        <f>SUM(T32:T32)</f>
        <v>0</v>
      </c>
      <c r="U33" s="33" t="str">
        <f>SUM(U32:U32)</f>
        <v>0</v>
      </c>
      <c r="V33" s="12"/>
      <c r="W33" s="37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32"/>
      <c r="K34" s="12"/>
      <c r="L34" s="18"/>
      <c r="M34" s="12"/>
      <c r="N34" s="18"/>
      <c r="O34" s="12"/>
      <c r="P34" s="18"/>
      <c r="Q34" s="12"/>
      <c r="R34" s="18"/>
      <c r="S34" s="12"/>
      <c r="T34" s="24"/>
      <c r="U34" s="32"/>
      <c r="V34" s="12"/>
      <c r="W34" s="18"/>
    </row>
    <row r="35" spans="1:23">
      <c r="A35" s="19" t="s">
        <v>50</v>
      </c>
      <c r="B35" s="12"/>
      <c r="C35" s="24"/>
      <c r="D35" s="12"/>
      <c r="E35" s="12"/>
      <c r="F35" s="12"/>
      <c r="G35" s="12"/>
      <c r="H35" s="12"/>
      <c r="I35" s="12"/>
      <c r="J35" s="32"/>
      <c r="K35" s="12"/>
      <c r="L35" s="18"/>
      <c r="M35" s="12"/>
      <c r="N35" s="18"/>
      <c r="O35" s="12"/>
      <c r="P35" s="18"/>
      <c r="Q35" s="12"/>
      <c r="R35" s="18"/>
      <c r="S35" s="12"/>
      <c r="T35" s="24"/>
      <c r="U35" s="32"/>
      <c r="V35" s="12"/>
      <c r="W35" s="18"/>
    </row>
    <row r="36" spans="1:23">
      <c r="A36" s="20" t="s">
        <v>43</v>
      </c>
      <c r="B36" s="12"/>
      <c r="C36" s="26">
        <v>3483394.81</v>
      </c>
      <c r="D36" s="14"/>
      <c r="E36" s="14"/>
      <c r="F36" s="14"/>
      <c r="G36" s="14"/>
      <c r="H36" s="14"/>
      <c r="I36" s="14"/>
      <c r="J36" s="34">
        <v>3483394.81</v>
      </c>
      <c r="K36" s="12"/>
      <c r="L36" s="38">
        <v>1028.8</v>
      </c>
      <c r="M36" s="12"/>
      <c r="N36" s="38">
        <v>3484423.61</v>
      </c>
      <c r="O36" s="12"/>
      <c r="P36" s="38">
        <v>3469117.8</v>
      </c>
      <c r="Q36" s="12"/>
      <c r="R36" s="38">
        <v>15305.81</v>
      </c>
      <c r="S36" s="12"/>
      <c r="T36" s="26"/>
      <c r="U36" s="34"/>
      <c r="V36" s="12"/>
      <c r="W36" s="38">
        <v>15305.81</v>
      </c>
    </row>
    <row r="37" spans="1:23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33" t="str">
        <f>SUM(J36:J36)</f>
        <v>0</v>
      </c>
      <c r="K37" s="12"/>
      <c r="L37" s="37" t="str">
        <f>SUM(L36:L36)</f>
        <v>0</v>
      </c>
      <c r="M37" s="12"/>
      <c r="N37" s="37" t="str">
        <f>SUM(N36:N36)</f>
        <v>0</v>
      </c>
      <c r="O37" s="12"/>
      <c r="P37" s="37" t="str">
        <f>SUM(P36:P36)</f>
        <v>0</v>
      </c>
      <c r="Q37" s="12"/>
      <c r="R37" s="37" t="str">
        <f>SUM(R36:R36)</f>
        <v>0</v>
      </c>
      <c r="S37" s="12"/>
      <c r="T37" s="25" t="str">
        <f>SUM(T36:T36)</f>
        <v>0</v>
      </c>
      <c r="U37" s="33" t="str">
        <f>SUM(U36:U36)</f>
        <v>0</v>
      </c>
      <c r="V37" s="12"/>
      <c r="W37" s="37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32"/>
      <c r="K38" s="12"/>
      <c r="L38" s="18"/>
      <c r="M38" s="12"/>
      <c r="N38" s="18"/>
      <c r="O38" s="12"/>
      <c r="P38" s="18"/>
      <c r="Q38" s="12"/>
      <c r="R38" s="18"/>
      <c r="S38" s="12"/>
      <c r="T38" s="24"/>
      <c r="U38" s="32"/>
      <c r="V38" s="12"/>
      <c r="W38" s="18"/>
    </row>
    <row r="39" spans="1:23">
      <c r="A39" s="19" t="s">
        <v>51</v>
      </c>
      <c r="B39" s="12"/>
      <c r="C39" s="24"/>
      <c r="D39" s="12"/>
      <c r="E39" s="12"/>
      <c r="F39" s="12"/>
      <c r="G39" s="12"/>
      <c r="H39" s="12"/>
      <c r="I39" s="12"/>
      <c r="J39" s="32"/>
      <c r="K39" s="12"/>
      <c r="L39" s="18"/>
      <c r="M39" s="12"/>
      <c r="N39" s="18"/>
      <c r="O39" s="12"/>
      <c r="P39" s="18"/>
      <c r="Q39" s="12"/>
      <c r="R39" s="18"/>
      <c r="S39" s="12"/>
      <c r="T39" s="24"/>
      <c r="U39" s="32"/>
      <c r="V39" s="12"/>
      <c r="W39" s="18"/>
    </row>
    <row r="40" spans="1:23">
      <c r="A40" s="20" t="s">
        <v>43</v>
      </c>
      <c r="B40" s="12"/>
      <c r="C40" s="26">
        <v>2899471.55</v>
      </c>
      <c r="D40" s="14"/>
      <c r="E40" s="14"/>
      <c r="F40" s="14"/>
      <c r="G40" s="14"/>
      <c r="H40" s="14"/>
      <c r="I40" s="14"/>
      <c r="J40" s="34">
        <v>2899471.55</v>
      </c>
      <c r="K40" s="12"/>
      <c r="L40" s="38">
        <v>185.62</v>
      </c>
      <c r="M40" s="12"/>
      <c r="N40" s="38">
        <v>2899657.17</v>
      </c>
      <c r="O40" s="12"/>
      <c r="P40" s="38">
        <v>2914177.7</v>
      </c>
      <c r="Q40" s="12"/>
      <c r="R40" s="38">
        <v>-14520.53</v>
      </c>
      <c r="S40" s="12"/>
      <c r="T40" s="26"/>
      <c r="U40" s="34"/>
      <c r="V40" s="12"/>
      <c r="W40" s="38">
        <v>-14520.53</v>
      </c>
    </row>
    <row r="41" spans="1:23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33" t="str">
        <f>SUM(J40:J40)</f>
        <v>0</v>
      </c>
      <c r="K41" s="12"/>
      <c r="L41" s="37" t="str">
        <f>SUM(L40:L40)</f>
        <v>0</v>
      </c>
      <c r="M41" s="12"/>
      <c r="N41" s="37" t="str">
        <f>SUM(N40:N40)</f>
        <v>0</v>
      </c>
      <c r="O41" s="12"/>
      <c r="P41" s="37" t="str">
        <f>SUM(P40:P40)</f>
        <v>0</v>
      </c>
      <c r="Q41" s="12"/>
      <c r="R41" s="37" t="str">
        <f>SUM(R40:R40)</f>
        <v>0</v>
      </c>
      <c r="S41" s="12"/>
      <c r="T41" s="25" t="str">
        <f>SUM(T40:T40)</f>
        <v>0</v>
      </c>
      <c r="U41" s="33" t="str">
        <f>SUM(U40:U40)</f>
        <v>0</v>
      </c>
      <c r="V41" s="12"/>
      <c r="W41" s="37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32"/>
      <c r="K42" s="12"/>
      <c r="L42" s="18"/>
      <c r="M42" s="12"/>
      <c r="N42" s="18"/>
      <c r="O42" s="12"/>
      <c r="P42" s="18"/>
      <c r="Q42" s="12"/>
      <c r="R42" s="18"/>
      <c r="S42" s="12"/>
      <c r="T42" s="24"/>
      <c r="U42" s="32"/>
      <c r="V42" s="12"/>
      <c r="W42" s="18"/>
    </row>
    <row r="43" spans="1:23">
      <c r="A43" s="19" t="s">
        <v>52</v>
      </c>
      <c r="B43" s="12"/>
      <c r="C43" s="24"/>
      <c r="D43" s="12"/>
      <c r="E43" s="12"/>
      <c r="F43" s="12"/>
      <c r="G43" s="12"/>
      <c r="H43" s="12"/>
      <c r="I43" s="12"/>
      <c r="J43" s="32"/>
      <c r="K43" s="12"/>
      <c r="L43" s="18"/>
      <c r="M43" s="12"/>
      <c r="N43" s="18"/>
      <c r="O43" s="12"/>
      <c r="P43" s="18"/>
      <c r="Q43" s="12"/>
      <c r="R43" s="18"/>
      <c r="S43" s="12"/>
      <c r="T43" s="24"/>
      <c r="U43" s="32"/>
      <c r="V43" s="12"/>
      <c r="W43" s="18"/>
    </row>
    <row r="44" spans="1:23">
      <c r="A44" s="20" t="s">
        <v>43</v>
      </c>
      <c r="B44" s="12"/>
      <c r="C44" s="26">
        <v>4516719</v>
      </c>
      <c r="D44" s="14"/>
      <c r="E44" s="14"/>
      <c r="F44" s="14"/>
      <c r="G44" s="14">
        <v>3907428</v>
      </c>
      <c r="H44" s="14"/>
      <c r="I44" s="14">
        <v>3907428</v>
      </c>
      <c r="J44" s="34">
        <v>8424147</v>
      </c>
      <c r="K44" s="12"/>
      <c r="L44" s="38"/>
      <c r="M44" s="12"/>
      <c r="N44" s="38">
        <v>8424147</v>
      </c>
      <c r="O44" s="12"/>
      <c r="P44" s="38">
        <v>9390676</v>
      </c>
      <c r="Q44" s="12"/>
      <c r="R44" s="38">
        <v>-966529</v>
      </c>
      <c r="S44" s="12"/>
      <c r="T44" s="26">
        <v>15950</v>
      </c>
      <c r="U44" s="34"/>
      <c r="V44" s="12"/>
      <c r="W44" s="38">
        <v>-950579</v>
      </c>
    </row>
    <row r="45" spans="1:23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33" t="str">
        <f>SUM(J44:J44)</f>
        <v>0</v>
      </c>
      <c r="K45" s="12"/>
      <c r="L45" s="37" t="str">
        <f>SUM(L44:L44)</f>
        <v>0</v>
      </c>
      <c r="M45" s="12"/>
      <c r="N45" s="37" t="str">
        <f>SUM(N44:N44)</f>
        <v>0</v>
      </c>
      <c r="O45" s="12"/>
      <c r="P45" s="37" t="str">
        <f>SUM(P44:P44)</f>
        <v>0</v>
      </c>
      <c r="Q45" s="12"/>
      <c r="R45" s="37" t="str">
        <f>SUM(R44:R44)</f>
        <v>0</v>
      </c>
      <c r="S45" s="12"/>
      <c r="T45" s="25" t="str">
        <f>SUM(T44:T44)</f>
        <v>0</v>
      </c>
      <c r="U45" s="33" t="str">
        <f>SUM(U44:U44)</f>
        <v>0</v>
      </c>
      <c r="V45" s="12"/>
      <c r="W45" s="37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32"/>
      <c r="K46" s="12"/>
      <c r="L46" s="18"/>
      <c r="M46" s="12"/>
      <c r="N46" s="18"/>
      <c r="O46" s="12"/>
      <c r="P46" s="18"/>
      <c r="Q46" s="12"/>
      <c r="R46" s="18"/>
      <c r="S46" s="12"/>
      <c r="T46" s="24"/>
      <c r="U46" s="32"/>
      <c r="V46" s="12"/>
      <c r="W46" s="18"/>
    </row>
    <row r="47" spans="1:23">
      <c r="A47" s="19" t="s">
        <v>53</v>
      </c>
      <c r="B47" s="12"/>
      <c r="C47" s="24"/>
      <c r="D47" s="12"/>
      <c r="E47" s="12"/>
      <c r="F47" s="12"/>
      <c r="G47" s="12"/>
      <c r="H47" s="12"/>
      <c r="I47" s="12"/>
      <c r="J47" s="32"/>
      <c r="K47" s="12"/>
      <c r="L47" s="18"/>
      <c r="M47" s="12"/>
      <c r="N47" s="18"/>
      <c r="O47" s="12"/>
      <c r="P47" s="18"/>
      <c r="Q47" s="12"/>
      <c r="R47" s="18"/>
      <c r="S47" s="12"/>
      <c r="T47" s="24"/>
      <c r="U47" s="32"/>
      <c r="V47" s="12"/>
      <c r="W47" s="18"/>
    </row>
    <row r="48" spans="1:23">
      <c r="A48" s="20" t="s">
        <v>43</v>
      </c>
      <c r="B48" s="12"/>
      <c r="C48" s="26">
        <v>5172029</v>
      </c>
      <c r="D48" s="14">
        <v>235491</v>
      </c>
      <c r="E48" s="14"/>
      <c r="F48" s="14"/>
      <c r="G48" s="14"/>
      <c r="H48" s="14"/>
      <c r="I48" s="14"/>
      <c r="J48" s="34">
        <v>5407520</v>
      </c>
      <c r="K48" s="12"/>
      <c r="L48" s="38">
        <v>0</v>
      </c>
      <c r="M48" s="12"/>
      <c r="N48" s="38">
        <v>5407520</v>
      </c>
      <c r="O48" s="12"/>
      <c r="P48" s="38">
        <v>5591235</v>
      </c>
      <c r="Q48" s="12"/>
      <c r="R48" s="38">
        <v>-183715</v>
      </c>
      <c r="S48" s="12"/>
      <c r="T48" s="26">
        <v>6607</v>
      </c>
      <c r="U48" s="34">
        <v>0</v>
      </c>
      <c r="V48" s="12"/>
      <c r="W48" s="38">
        <v>-177108</v>
      </c>
    </row>
    <row r="49" spans="1:23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33" t="str">
        <f>SUM(J48:J48)</f>
        <v>0</v>
      </c>
      <c r="K49" s="12"/>
      <c r="L49" s="37" t="str">
        <f>SUM(L48:L48)</f>
        <v>0</v>
      </c>
      <c r="M49" s="12"/>
      <c r="N49" s="37" t="str">
        <f>SUM(N48:N48)</f>
        <v>0</v>
      </c>
      <c r="O49" s="12"/>
      <c r="P49" s="37" t="str">
        <f>SUM(P48:P48)</f>
        <v>0</v>
      </c>
      <c r="Q49" s="12"/>
      <c r="R49" s="37" t="str">
        <f>SUM(R48:R48)</f>
        <v>0</v>
      </c>
      <c r="S49" s="12"/>
      <c r="T49" s="25" t="str">
        <f>SUM(T48:T48)</f>
        <v>0</v>
      </c>
      <c r="U49" s="33" t="str">
        <f>SUM(U48:U48)</f>
        <v>0</v>
      </c>
      <c r="V49" s="12"/>
      <c r="W49" s="37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32"/>
      <c r="K50" s="12"/>
      <c r="L50" s="18"/>
      <c r="M50" s="12"/>
      <c r="N50" s="18"/>
      <c r="O50" s="12"/>
      <c r="P50" s="18"/>
      <c r="Q50" s="12"/>
      <c r="R50" s="18"/>
      <c r="S50" s="12"/>
      <c r="T50" s="24"/>
      <c r="U50" s="32"/>
      <c r="V50" s="12"/>
      <c r="W50" s="18"/>
    </row>
    <row r="51" spans="1:23">
      <c r="A51" s="19" t="s">
        <v>54</v>
      </c>
      <c r="B51" s="12"/>
      <c r="C51" s="24"/>
      <c r="D51" s="12"/>
      <c r="E51" s="12"/>
      <c r="F51" s="12"/>
      <c r="G51" s="12"/>
      <c r="H51" s="12"/>
      <c r="I51" s="12"/>
      <c r="J51" s="32"/>
      <c r="K51" s="12"/>
      <c r="L51" s="18"/>
      <c r="M51" s="12"/>
      <c r="N51" s="18"/>
      <c r="O51" s="12"/>
      <c r="P51" s="18"/>
      <c r="Q51" s="12"/>
      <c r="R51" s="18"/>
      <c r="S51" s="12"/>
      <c r="T51" s="24"/>
      <c r="U51" s="32"/>
      <c r="V51" s="12"/>
      <c r="W51" s="18"/>
    </row>
    <row r="52" spans="1:23">
      <c r="A52" s="20" t="s">
        <v>40</v>
      </c>
      <c r="B52" s="12"/>
      <c r="C52" s="24"/>
      <c r="D52" s="12"/>
      <c r="E52" s="12"/>
      <c r="F52" s="12"/>
      <c r="G52" s="12"/>
      <c r="H52" s="12"/>
      <c r="I52" s="12"/>
      <c r="J52" s="32"/>
      <c r="K52" s="12"/>
      <c r="L52" s="18"/>
      <c r="M52" s="12"/>
      <c r="N52" s="18"/>
      <c r="O52" s="12"/>
      <c r="P52" s="18"/>
      <c r="Q52" s="12"/>
      <c r="R52" s="18"/>
      <c r="S52" s="12"/>
      <c r="T52" s="24"/>
      <c r="U52" s="32"/>
      <c r="V52" s="12"/>
      <c r="W52" s="18"/>
    </row>
    <row r="53" spans="1:23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33" t="str">
        <f>SUM(J52:J52)</f>
        <v>0</v>
      </c>
      <c r="K53" s="12"/>
      <c r="L53" s="37" t="str">
        <f>SUM(L52:L52)</f>
        <v>0</v>
      </c>
      <c r="M53" s="12"/>
      <c r="N53" s="37" t="str">
        <f>SUM(N52:N52)</f>
        <v>0</v>
      </c>
      <c r="O53" s="12"/>
      <c r="P53" s="37" t="str">
        <f>SUM(P52:P52)</f>
        <v>0</v>
      </c>
      <c r="Q53" s="12"/>
      <c r="R53" s="37" t="str">
        <f>SUM(R52:R52)</f>
        <v>0</v>
      </c>
      <c r="S53" s="12"/>
      <c r="T53" s="25" t="str">
        <f>SUM(T52:T52)</f>
        <v>0</v>
      </c>
      <c r="U53" s="33" t="str">
        <f>SUM(U52:U52)</f>
        <v>0</v>
      </c>
      <c r="V53" s="12"/>
      <c r="W53" s="37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32"/>
      <c r="K54" s="12"/>
      <c r="L54" s="18"/>
      <c r="M54" s="12"/>
      <c r="N54" s="18"/>
      <c r="O54" s="12"/>
      <c r="P54" s="18"/>
      <c r="Q54" s="12"/>
      <c r="R54" s="18"/>
      <c r="S54" s="12"/>
      <c r="T54" s="24"/>
      <c r="U54" s="32"/>
      <c r="V54" s="12"/>
      <c r="W54" s="18"/>
    </row>
    <row r="55" spans="1:23">
      <c r="A55" s="19" t="s">
        <v>55</v>
      </c>
      <c r="B55" s="12"/>
      <c r="C55" s="24"/>
      <c r="D55" s="12"/>
      <c r="E55" s="12"/>
      <c r="F55" s="12"/>
      <c r="G55" s="12"/>
      <c r="H55" s="12"/>
      <c r="I55" s="12"/>
      <c r="J55" s="32"/>
      <c r="K55" s="12"/>
      <c r="L55" s="18"/>
      <c r="M55" s="12"/>
      <c r="N55" s="18"/>
      <c r="O55" s="12"/>
      <c r="P55" s="18"/>
      <c r="Q55" s="12"/>
      <c r="R55" s="18"/>
      <c r="S55" s="12"/>
      <c r="T55" s="24"/>
      <c r="U55" s="32"/>
      <c r="V55" s="12"/>
      <c r="W55" s="18"/>
    </row>
    <row r="56" spans="1:23">
      <c r="A56" s="20" t="s">
        <v>43</v>
      </c>
      <c r="B56" s="12"/>
      <c r="C56" s="26"/>
      <c r="D56" s="14"/>
      <c r="E56" s="14">
        <v>1988803.31</v>
      </c>
      <c r="F56" s="14"/>
      <c r="G56" s="14"/>
      <c r="H56" s="14"/>
      <c r="I56" s="14">
        <v>1988803.31</v>
      </c>
      <c r="J56" s="34">
        <v>1988803.31</v>
      </c>
      <c r="K56" s="12"/>
      <c r="L56" s="38">
        <v>724.56</v>
      </c>
      <c r="M56" s="12"/>
      <c r="N56" s="38">
        <v>1989527.87</v>
      </c>
      <c r="O56" s="12"/>
      <c r="P56" s="38">
        <v>1922429.16</v>
      </c>
      <c r="Q56" s="12"/>
      <c r="R56" s="38">
        <v>67098.71</v>
      </c>
      <c r="S56" s="12"/>
      <c r="T56" s="26"/>
      <c r="U56" s="34"/>
      <c r="V56" s="12"/>
      <c r="W56" s="38">
        <v>67098.71</v>
      </c>
    </row>
    <row r="57" spans="1:23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33" t="str">
        <f>SUM(J56:J56)</f>
        <v>0</v>
      </c>
      <c r="K57" s="12"/>
      <c r="L57" s="37" t="str">
        <f>SUM(L56:L56)</f>
        <v>0</v>
      </c>
      <c r="M57" s="12"/>
      <c r="N57" s="37" t="str">
        <f>SUM(N56:N56)</f>
        <v>0</v>
      </c>
      <c r="O57" s="12"/>
      <c r="P57" s="37" t="str">
        <f>SUM(P56:P56)</f>
        <v>0</v>
      </c>
      <c r="Q57" s="12"/>
      <c r="R57" s="37" t="str">
        <f>SUM(R56:R56)</f>
        <v>0</v>
      </c>
      <c r="S57" s="12"/>
      <c r="T57" s="25" t="str">
        <f>SUM(T56:T56)</f>
        <v>0</v>
      </c>
      <c r="U57" s="33" t="str">
        <f>SUM(U56:U56)</f>
        <v>0</v>
      </c>
      <c r="V57" s="12"/>
      <c r="W57" s="37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32"/>
      <c r="K58" s="12"/>
      <c r="L58" s="18"/>
      <c r="M58" s="12"/>
      <c r="N58" s="18"/>
      <c r="O58" s="12"/>
      <c r="P58" s="18"/>
      <c r="Q58" s="12"/>
      <c r="R58" s="18"/>
      <c r="S58" s="12"/>
      <c r="T58" s="24"/>
      <c r="U58" s="32"/>
      <c r="V58" s="12"/>
      <c r="W58" s="18"/>
    </row>
    <row r="59" spans="1:23">
      <c r="A59" s="19" t="s">
        <v>56</v>
      </c>
      <c r="B59" s="12"/>
      <c r="C59" s="24"/>
      <c r="D59" s="12"/>
      <c r="E59" s="12"/>
      <c r="F59" s="12"/>
      <c r="G59" s="12"/>
      <c r="H59" s="12"/>
      <c r="I59" s="12"/>
      <c r="J59" s="32"/>
      <c r="K59" s="12"/>
      <c r="L59" s="18"/>
      <c r="M59" s="12"/>
      <c r="N59" s="18"/>
      <c r="O59" s="12"/>
      <c r="P59" s="18"/>
      <c r="Q59" s="12"/>
      <c r="R59" s="18"/>
      <c r="S59" s="12"/>
      <c r="T59" s="24"/>
      <c r="U59" s="32"/>
      <c r="V59" s="12"/>
      <c r="W59" s="18"/>
    </row>
    <row r="60" spans="1:23">
      <c r="A60" s="20" t="s">
        <v>40</v>
      </c>
      <c r="B60" s="12"/>
      <c r="C60" s="24"/>
      <c r="D60" s="12"/>
      <c r="E60" s="12"/>
      <c r="F60" s="12"/>
      <c r="G60" s="12"/>
      <c r="H60" s="12"/>
      <c r="I60" s="12"/>
      <c r="J60" s="32"/>
      <c r="K60" s="12"/>
      <c r="L60" s="18"/>
      <c r="M60" s="12"/>
      <c r="N60" s="18"/>
      <c r="O60" s="12"/>
      <c r="P60" s="18"/>
      <c r="Q60" s="12"/>
      <c r="R60" s="18"/>
      <c r="S60" s="12"/>
      <c r="T60" s="24"/>
      <c r="U60" s="32"/>
      <c r="V60" s="12"/>
      <c r="W60" s="18"/>
    </row>
    <row r="61" spans="1:23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33" t="str">
        <f>SUM(J60:J60)</f>
        <v>0</v>
      </c>
      <c r="K61" s="12"/>
      <c r="L61" s="37" t="str">
        <f>SUM(L60:L60)</f>
        <v>0</v>
      </c>
      <c r="M61" s="12"/>
      <c r="N61" s="37" t="str">
        <f>SUM(N60:N60)</f>
        <v>0</v>
      </c>
      <c r="O61" s="12"/>
      <c r="P61" s="37" t="str">
        <f>SUM(P60:P60)</f>
        <v>0</v>
      </c>
      <c r="Q61" s="12"/>
      <c r="R61" s="37" t="str">
        <f>SUM(R60:R60)</f>
        <v>0</v>
      </c>
      <c r="S61" s="12"/>
      <c r="T61" s="25" t="str">
        <f>SUM(T60:T60)</f>
        <v>0</v>
      </c>
      <c r="U61" s="33" t="str">
        <f>SUM(U60:U60)</f>
        <v>0</v>
      </c>
      <c r="V61" s="12"/>
      <c r="W61" s="37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32"/>
      <c r="K62" s="12"/>
      <c r="L62" s="18"/>
      <c r="M62" s="12"/>
      <c r="N62" s="18"/>
      <c r="O62" s="12"/>
      <c r="P62" s="18"/>
      <c r="Q62" s="12"/>
      <c r="R62" s="18"/>
      <c r="S62" s="12"/>
      <c r="T62" s="24"/>
      <c r="U62" s="32"/>
      <c r="V62" s="12"/>
      <c r="W62" s="18"/>
    </row>
    <row r="63" spans="1:23">
      <c r="A63" s="19" t="s">
        <v>57</v>
      </c>
      <c r="B63" s="12"/>
      <c r="C63" s="24"/>
      <c r="D63" s="12"/>
      <c r="E63" s="12"/>
      <c r="F63" s="12"/>
      <c r="G63" s="12"/>
      <c r="H63" s="12"/>
      <c r="I63" s="12"/>
      <c r="J63" s="32"/>
      <c r="K63" s="12"/>
      <c r="L63" s="18"/>
      <c r="M63" s="12"/>
      <c r="N63" s="18"/>
      <c r="O63" s="12"/>
      <c r="P63" s="18"/>
      <c r="Q63" s="12"/>
      <c r="R63" s="18"/>
      <c r="S63" s="12"/>
      <c r="T63" s="24"/>
      <c r="U63" s="32"/>
      <c r="V63" s="12"/>
      <c r="W63" s="18"/>
    </row>
    <row r="64" spans="1:23">
      <c r="A64" s="20" t="s">
        <v>43</v>
      </c>
      <c r="B64" s="12"/>
      <c r="C64" s="26">
        <v>6507313</v>
      </c>
      <c r="D64" s="14">
        <v>298915</v>
      </c>
      <c r="E64" s="14"/>
      <c r="F64" s="14"/>
      <c r="G64" s="14"/>
      <c r="H64" s="14"/>
      <c r="I64" s="14"/>
      <c r="J64" s="34">
        <v>6806228</v>
      </c>
      <c r="K64" s="12"/>
      <c r="L64" s="38">
        <v>4999</v>
      </c>
      <c r="M64" s="12"/>
      <c r="N64" s="38">
        <v>6811227</v>
      </c>
      <c r="O64" s="12"/>
      <c r="P64" s="38">
        <v>6542201</v>
      </c>
      <c r="Q64" s="12"/>
      <c r="R64" s="38">
        <v>269026</v>
      </c>
      <c r="S64" s="12"/>
      <c r="T64" s="26"/>
      <c r="U64" s="34"/>
      <c r="V64" s="12"/>
      <c r="W64" s="38">
        <v>269026</v>
      </c>
    </row>
    <row r="65" spans="1:23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33" t="str">
        <f>SUM(J64:J64)</f>
        <v>0</v>
      </c>
      <c r="K65" s="12"/>
      <c r="L65" s="37" t="str">
        <f>SUM(L64:L64)</f>
        <v>0</v>
      </c>
      <c r="M65" s="12"/>
      <c r="N65" s="37" t="str">
        <f>SUM(N64:N64)</f>
        <v>0</v>
      </c>
      <c r="O65" s="12"/>
      <c r="P65" s="37" t="str">
        <f>SUM(P64:P64)</f>
        <v>0</v>
      </c>
      <c r="Q65" s="12"/>
      <c r="R65" s="37" t="str">
        <f>SUM(R64:R64)</f>
        <v>0</v>
      </c>
      <c r="S65" s="12"/>
      <c r="T65" s="25" t="str">
        <f>SUM(T64:T64)</f>
        <v>0</v>
      </c>
      <c r="U65" s="33" t="str">
        <f>SUM(U64:U64)</f>
        <v>0</v>
      </c>
      <c r="V65" s="12"/>
      <c r="W65" s="37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32"/>
      <c r="K66" s="12"/>
      <c r="L66" s="18"/>
      <c r="M66" s="12"/>
      <c r="N66" s="18"/>
      <c r="O66" s="12"/>
      <c r="P66" s="18"/>
      <c r="Q66" s="12"/>
      <c r="R66" s="18"/>
      <c r="S66" s="12"/>
      <c r="T66" s="24"/>
      <c r="U66" s="32"/>
      <c r="V66" s="12"/>
      <c r="W66" s="18"/>
    </row>
    <row r="67" spans="1:23">
      <c r="A67" s="19" t="s">
        <v>58</v>
      </c>
      <c r="B67" s="12"/>
      <c r="C67" s="24"/>
      <c r="D67" s="12"/>
      <c r="E67" s="12"/>
      <c r="F67" s="12"/>
      <c r="G67" s="12"/>
      <c r="H67" s="12"/>
      <c r="I67" s="12"/>
      <c r="J67" s="32"/>
      <c r="K67" s="12"/>
      <c r="L67" s="18"/>
      <c r="M67" s="12"/>
      <c r="N67" s="18"/>
      <c r="O67" s="12"/>
      <c r="P67" s="18"/>
      <c r="Q67" s="12"/>
      <c r="R67" s="18"/>
      <c r="S67" s="12"/>
      <c r="T67" s="24"/>
      <c r="U67" s="32"/>
      <c r="V67" s="12"/>
      <c r="W67" s="18"/>
    </row>
    <row r="68" spans="1:23">
      <c r="A68" s="20" t="s">
        <v>43</v>
      </c>
      <c r="B68" s="12"/>
      <c r="C68" s="26">
        <v>4218892.38</v>
      </c>
      <c r="D68" s="14"/>
      <c r="E68" s="14"/>
      <c r="F68" s="14"/>
      <c r="G68" s="14"/>
      <c r="H68" s="14"/>
      <c r="I68" s="14"/>
      <c r="J68" s="34">
        <v>4218892.38</v>
      </c>
      <c r="K68" s="12"/>
      <c r="L68" s="38"/>
      <c r="M68" s="12"/>
      <c r="N68" s="38">
        <v>4218892.38</v>
      </c>
      <c r="O68" s="12"/>
      <c r="P68" s="38"/>
      <c r="Q68" s="12"/>
      <c r="R68" s="38">
        <v>4218892.38</v>
      </c>
      <c r="S68" s="12"/>
      <c r="T68" s="26"/>
      <c r="U68" s="34"/>
      <c r="V68" s="12"/>
      <c r="W68" s="38">
        <v>4218892.38</v>
      </c>
    </row>
    <row r="69" spans="1:23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33" t="str">
        <f>SUM(J68:J68)</f>
        <v>0</v>
      </c>
      <c r="K69" s="12"/>
      <c r="L69" s="37" t="str">
        <f>SUM(L68:L68)</f>
        <v>0</v>
      </c>
      <c r="M69" s="12"/>
      <c r="N69" s="37" t="str">
        <f>SUM(N68:N68)</f>
        <v>0</v>
      </c>
      <c r="O69" s="12"/>
      <c r="P69" s="37" t="str">
        <f>SUM(P68:P68)</f>
        <v>0</v>
      </c>
      <c r="Q69" s="12"/>
      <c r="R69" s="37" t="str">
        <f>SUM(R68:R68)</f>
        <v>0</v>
      </c>
      <c r="S69" s="12"/>
      <c r="T69" s="25" t="str">
        <f>SUM(T68:T68)</f>
        <v>0</v>
      </c>
      <c r="U69" s="33" t="str">
        <f>SUM(U68:U68)</f>
        <v>0</v>
      </c>
      <c r="V69" s="12"/>
      <c r="W69" s="37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32"/>
      <c r="K70" s="12"/>
      <c r="L70" s="18"/>
      <c r="M70" s="12"/>
      <c r="N70" s="18"/>
      <c r="O70" s="12"/>
      <c r="P70" s="18"/>
      <c r="Q70" s="12"/>
      <c r="R70" s="18"/>
      <c r="S70" s="12"/>
      <c r="T70" s="24"/>
      <c r="U70" s="32"/>
      <c r="V70" s="12"/>
      <c r="W70" s="18"/>
    </row>
    <row r="71" spans="1:23">
      <c r="A71" s="19" t="s">
        <v>59</v>
      </c>
      <c r="B71" s="12"/>
      <c r="C71" s="24"/>
      <c r="D71" s="12"/>
      <c r="E71" s="12"/>
      <c r="F71" s="12"/>
      <c r="G71" s="12"/>
      <c r="H71" s="12"/>
      <c r="I71" s="12"/>
      <c r="J71" s="32"/>
      <c r="K71" s="12"/>
      <c r="L71" s="18"/>
      <c r="M71" s="12"/>
      <c r="N71" s="18"/>
      <c r="O71" s="12"/>
      <c r="P71" s="18"/>
      <c r="Q71" s="12"/>
      <c r="R71" s="18"/>
      <c r="S71" s="12"/>
      <c r="T71" s="24"/>
      <c r="U71" s="32"/>
      <c r="V71" s="12"/>
      <c r="W71" s="18"/>
    </row>
    <row r="72" spans="1:23">
      <c r="A72" s="20" t="s">
        <v>43</v>
      </c>
      <c r="B72" s="12"/>
      <c r="C72" s="26">
        <v>1849154</v>
      </c>
      <c r="D72" s="14">
        <v>141745</v>
      </c>
      <c r="E72" s="14"/>
      <c r="F72" s="14"/>
      <c r="G72" s="14"/>
      <c r="H72" s="14"/>
      <c r="I72" s="14"/>
      <c r="J72" s="34">
        <v>1990899</v>
      </c>
      <c r="K72" s="12"/>
      <c r="L72" s="38">
        <v>1919</v>
      </c>
      <c r="M72" s="12"/>
      <c r="N72" s="38">
        <v>1992818</v>
      </c>
      <c r="O72" s="12"/>
      <c r="P72" s="38">
        <v>1598722</v>
      </c>
      <c r="Q72" s="12"/>
      <c r="R72" s="38">
        <v>394096</v>
      </c>
      <c r="S72" s="12"/>
      <c r="T72" s="26"/>
      <c r="U72" s="34"/>
      <c r="V72" s="12"/>
      <c r="W72" s="38">
        <v>394096</v>
      </c>
    </row>
    <row r="73" spans="1:23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33" t="str">
        <f>SUM(J72:J72)</f>
        <v>0</v>
      </c>
      <c r="K73" s="12"/>
      <c r="L73" s="37" t="str">
        <f>SUM(L72:L72)</f>
        <v>0</v>
      </c>
      <c r="M73" s="12"/>
      <c r="N73" s="37" t="str">
        <f>SUM(N72:N72)</f>
        <v>0</v>
      </c>
      <c r="O73" s="12"/>
      <c r="P73" s="37" t="str">
        <f>SUM(P72:P72)</f>
        <v>0</v>
      </c>
      <c r="Q73" s="12"/>
      <c r="R73" s="37" t="str">
        <f>SUM(R72:R72)</f>
        <v>0</v>
      </c>
      <c r="S73" s="12"/>
      <c r="T73" s="25" t="str">
        <f>SUM(T72:T72)</f>
        <v>0</v>
      </c>
      <c r="U73" s="33" t="str">
        <f>SUM(U72:U72)</f>
        <v>0</v>
      </c>
      <c r="V73" s="12"/>
      <c r="W73" s="37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32"/>
      <c r="K74" s="12"/>
      <c r="L74" s="18"/>
      <c r="M74" s="12"/>
      <c r="N74" s="18"/>
      <c r="O74" s="12"/>
      <c r="P74" s="18"/>
      <c r="Q74" s="12"/>
      <c r="R74" s="18"/>
      <c r="S74" s="12"/>
      <c r="T74" s="24"/>
      <c r="U74" s="32"/>
      <c r="V74" s="12"/>
      <c r="W74" s="18"/>
    </row>
    <row r="75" spans="1:23">
      <c r="A75" s="19" t="s">
        <v>60</v>
      </c>
      <c r="B75" s="12"/>
      <c r="C75" s="24"/>
      <c r="D75" s="12"/>
      <c r="E75" s="12"/>
      <c r="F75" s="12"/>
      <c r="G75" s="12"/>
      <c r="H75" s="12"/>
      <c r="I75" s="12"/>
      <c r="J75" s="32"/>
      <c r="K75" s="12"/>
      <c r="L75" s="18"/>
      <c r="M75" s="12"/>
      <c r="N75" s="18"/>
      <c r="O75" s="12"/>
      <c r="P75" s="18"/>
      <c r="Q75" s="12"/>
      <c r="R75" s="18"/>
      <c r="S75" s="12"/>
      <c r="T75" s="24"/>
      <c r="U75" s="32"/>
      <c r="V75" s="12"/>
      <c r="W75" s="18"/>
    </row>
    <row r="76" spans="1:23">
      <c r="A76" s="20" t="s">
        <v>43</v>
      </c>
      <c r="B76" s="12"/>
      <c r="C76" s="26">
        <v>5843008</v>
      </c>
      <c r="D76" s="14">
        <v>51157</v>
      </c>
      <c r="E76" s="14"/>
      <c r="F76" s="14"/>
      <c r="G76" s="14"/>
      <c r="H76" s="14"/>
      <c r="I76" s="14"/>
      <c r="J76" s="34">
        <v>5894165</v>
      </c>
      <c r="K76" s="12"/>
      <c r="L76" s="38">
        <v>4716</v>
      </c>
      <c r="M76" s="12"/>
      <c r="N76" s="38">
        <v>5898881</v>
      </c>
      <c r="O76" s="12"/>
      <c r="P76" s="38">
        <v>5292654</v>
      </c>
      <c r="Q76" s="12"/>
      <c r="R76" s="38">
        <v>606227</v>
      </c>
      <c r="S76" s="12"/>
      <c r="T76" s="26"/>
      <c r="U76" s="34"/>
      <c r="V76" s="12"/>
      <c r="W76" s="38">
        <v>606227</v>
      </c>
    </row>
    <row r="77" spans="1:23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33" t="str">
        <f>SUM(J76:J76)</f>
        <v>0</v>
      </c>
      <c r="K77" s="12"/>
      <c r="L77" s="37" t="str">
        <f>SUM(L76:L76)</f>
        <v>0</v>
      </c>
      <c r="M77" s="12"/>
      <c r="N77" s="37" t="str">
        <f>SUM(N76:N76)</f>
        <v>0</v>
      </c>
      <c r="O77" s="12"/>
      <c r="P77" s="37" t="str">
        <f>SUM(P76:P76)</f>
        <v>0</v>
      </c>
      <c r="Q77" s="12"/>
      <c r="R77" s="37" t="str">
        <f>SUM(R76:R76)</f>
        <v>0</v>
      </c>
      <c r="S77" s="12"/>
      <c r="T77" s="25" t="str">
        <f>SUM(T76:T76)</f>
        <v>0</v>
      </c>
      <c r="U77" s="33" t="str">
        <f>SUM(U76:U76)</f>
        <v>0</v>
      </c>
      <c r="V77" s="12"/>
      <c r="W77" s="37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32"/>
      <c r="K78" s="12"/>
      <c r="L78" s="18"/>
      <c r="M78" s="12"/>
      <c r="N78" s="18"/>
      <c r="O78" s="12"/>
      <c r="P78" s="18"/>
      <c r="Q78" s="12"/>
      <c r="R78" s="18"/>
      <c r="S78" s="12"/>
      <c r="T78" s="24"/>
      <c r="U78" s="32"/>
      <c r="V78" s="12"/>
      <c r="W78" s="18"/>
    </row>
    <row r="79" spans="1:23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35" t="str">
        <f>J9+J13+J17+J21+J25+J29+J33+J37+J41+J45+J49+J53+J57+J61+J65+J69+J73+J77</f>
        <v>0</v>
      </c>
      <c r="K79" s="13"/>
      <c r="L79" s="39" t="str">
        <f>L9+L13+L17+L21+L25+L29+L33+L37+L41+L45+L49+L53+L57+L61+L65+L69+L73+L77</f>
        <v>0</v>
      </c>
      <c r="M79" s="13"/>
      <c r="N79" s="39" t="str">
        <f>N9+N13+N17+N21+N25+N29+N33+N37+N41+N45+N49+N53+N57+N61+N65+N69+N73+N77</f>
        <v>0</v>
      </c>
      <c r="O79" s="13"/>
      <c r="P79" s="39" t="str">
        <f>P9+P13+P17+P21+P25+P29+P33+P37+P41+P45+P49+P53+P57+P61+P65+P69+P73+P77</f>
        <v>0</v>
      </c>
      <c r="Q79" s="13"/>
      <c r="R79" s="39" t="str">
        <f>R9+R13+R17+R21+R25+R29+R33+R37+R41+R45+R49+R53+R57+R61+R65+R69+R73+R77</f>
        <v>0</v>
      </c>
      <c r="S79" s="13"/>
      <c r="T79" s="27" t="str">
        <f>T9+T13+T17+T21+T25+T29+T33+T37+T41+T45+T49+T53+T57+T61+T65+T69+T73+T77</f>
        <v>0</v>
      </c>
      <c r="U79" s="35" t="str">
        <f>U9+U13+U17+U21+U25+U29+U33+U37+U41+U45+U49+U53+U57+U61+U65+U69+U73+U77</f>
        <v>0</v>
      </c>
      <c r="V79" s="13"/>
      <c r="W79" s="39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32"/>
      <c r="K80" s="12"/>
      <c r="L80" s="18"/>
      <c r="M80" s="12"/>
      <c r="N80" s="18"/>
      <c r="O80" s="12"/>
      <c r="P80" s="18"/>
      <c r="Q80" s="12"/>
      <c r="R80" s="18"/>
      <c r="S80" s="12"/>
      <c r="T80" s="24"/>
      <c r="U80" s="32"/>
      <c r="V80" s="12"/>
      <c r="W80" s="18"/>
    </row>
    <row r="81" spans="1:23">
      <c r="A81" s="19" t="s">
        <v>62</v>
      </c>
      <c r="B81" s="12"/>
      <c r="C81" s="24"/>
      <c r="D81" s="12"/>
      <c r="E81" s="12"/>
      <c r="F81" s="12"/>
      <c r="G81" s="12"/>
      <c r="H81" s="12"/>
      <c r="I81" s="12"/>
      <c r="J81" s="32"/>
      <c r="K81" s="12"/>
      <c r="L81" s="18"/>
      <c r="M81" s="12"/>
      <c r="N81" s="18"/>
      <c r="O81" s="12"/>
      <c r="P81" s="18"/>
      <c r="Q81" s="12"/>
      <c r="R81" s="18"/>
      <c r="S81" s="12"/>
      <c r="T81" s="24"/>
      <c r="U81" s="32"/>
      <c r="V81" s="12"/>
      <c r="W81" s="18"/>
    </row>
    <row r="82" spans="1:23">
      <c r="A82" s="20" t="s">
        <v>40</v>
      </c>
      <c r="B82" s="12"/>
      <c r="C82" s="24"/>
      <c r="D82" s="12"/>
      <c r="E82" s="12"/>
      <c r="F82" s="12"/>
      <c r="G82" s="12"/>
      <c r="H82" s="12"/>
      <c r="I82" s="12"/>
      <c r="J82" s="32"/>
      <c r="K82" s="12"/>
      <c r="L82" s="18"/>
      <c r="M82" s="12"/>
      <c r="N82" s="18"/>
      <c r="O82" s="12"/>
      <c r="P82" s="18"/>
      <c r="Q82" s="12"/>
      <c r="R82" s="18"/>
      <c r="S82" s="12"/>
      <c r="T82" s="24"/>
      <c r="U82" s="32"/>
      <c r="V82" s="12"/>
      <c r="W82" s="18"/>
    </row>
    <row r="83" spans="1:23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33" t="str">
        <f>SUM(J82:J82)</f>
        <v>0</v>
      </c>
      <c r="K83" s="12"/>
      <c r="L83" s="37" t="str">
        <f>SUM(L82:L82)</f>
        <v>0</v>
      </c>
      <c r="M83" s="12"/>
      <c r="N83" s="37" t="str">
        <f>SUM(N82:N82)</f>
        <v>0</v>
      </c>
      <c r="O83" s="12"/>
      <c r="P83" s="37" t="str">
        <f>SUM(P82:P82)</f>
        <v>0</v>
      </c>
      <c r="Q83" s="12"/>
      <c r="R83" s="37" t="str">
        <f>SUM(R82:R82)</f>
        <v>0</v>
      </c>
      <c r="S83" s="12"/>
      <c r="T83" s="25" t="str">
        <f>SUM(T82:T82)</f>
        <v>0</v>
      </c>
      <c r="U83" s="33" t="str">
        <f>SUM(U82:U82)</f>
        <v>0</v>
      </c>
      <c r="V83" s="12"/>
      <c r="W83" s="37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32"/>
      <c r="K84" s="12"/>
      <c r="L84" s="18"/>
      <c r="M84" s="12"/>
      <c r="N84" s="18"/>
      <c r="O84" s="12"/>
      <c r="P84" s="18"/>
      <c r="Q84" s="12"/>
      <c r="R84" s="18"/>
      <c r="S84" s="12"/>
      <c r="T84" s="24"/>
      <c r="U84" s="32"/>
      <c r="V84" s="12"/>
      <c r="W84" s="18"/>
    </row>
    <row r="85" spans="1:23">
      <c r="A85" s="19" t="s">
        <v>63</v>
      </c>
      <c r="B85" s="12"/>
      <c r="C85" s="24"/>
      <c r="D85" s="12"/>
      <c r="E85" s="12"/>
      <c r="F85" s="12"/>
      <c r="G85" s="12"/>
      <c r="H85" s="12"/>
      <c r="I85" s="12"/>
      <c r="J85" s="32"/>
      <c r="K85" s="12"/>
      <c r="L85" s="18"/>
      <c r="M85" s="12"/>
      <c r="N85" s="18"/>
      <c r="O85" s="12"/>
      <c r="P85" s="18"/>
      <c r="Q85" s="12"/>
      <c r="R85" s="18"/>
      <c r="S85" s="12"/>
      <c r="T85" s="24"/>
      <c r="U85" s="32"/>
      <c r="V85" s="12"/>
      <c r="W85" s="18"/>
    </row>
    <row r="86" spans="1:23">
      <c r="A86" s="20" t="s">
        <v>43</v>
      </c>
      <c r="B86" s="12"/>
      <c r="C86" s="26">
        <v>1262684.98</v>
      </c>
      <c r="D86" s="14"/>
      <c r="E86" s="14"/>
      <c r="F86" s="14"/>
      <c r="G86" s="14"/>
      <c r="H86" s="14"/>
      <c r="I86" s="14"/>
      <c r="J86" s="34">
        <v>1262684.98</v>
      </c>
      <c r="K86" s="12"/>
      <c r="L86" s="38"/>
      <c r="M86" s="12"/>
      <c r="N86" s="38">
        <v>1262684.98</v>
      </c>
      <c r="O86" s="12"/>
      <c r="P86" s="38"/>
      <c r="Q86" s="12"/>
      <c r="R86" s="38">
        <v>1262684.98</v>
      </c>
      <c r="S86" s="12"/>
      <c r="T86" s="26"/>
      <c r="U86" s="34"/>
      <c r="V86" s="12"/>
      <c r="W86" s="38">
        <v>1262684.98</v>
      </c>
    </row>
    <row r="87" spans="1:23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33" t="str">
        <f>SUM(J86:J86)</f>
        <v>0</v>
      </c>
      <c r="K87" s="12"/>
      <c r="L87" s="37" t="str">
        <f>SUM(L86:L86)</f>
        <v>0</v>
      </c>
      <c r="M87" s="12"/>
      <c r="N87" s="37" t="str">
        <f>SUM(N86:N86)</f>
        <v>0</v>
      </c>
      <c r="O87" s="12"/>
      <c r="P87" s="37" t="str">
        <f>SUM(P86:P86)</f>
        <v>0</v>
      </c>
      <c r="Q87" s="12"/>
      <c r="R87" s="37" t="str">
        <f>SUM(R86:R86)</f>
        <v>0</v>
      </c>
      <c r="S87" s="12"/>
      <c r="T87" s="25" t="str">
        <f>SUM(T86:T86)</f>
        <v>0</v>
      </c>
      <c r="U87" s="33" t="str">
        <f>SUM(U86:U86)</f>
        <v>0</v>
      </c>
      <c r="V87" s="12"/>
      <c r="W87" s="37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32"/>
      <c r="K88" s="12"/>
      <c r="L88" s="18"/>
      <c r="M88" s="12"/>
      <c r="N88" s="18"/>
      <c r="O88" s="12"/>
      <c r="P88" s="18"/>
      <c r="Q88" s="12"/>
      <c r="R88" s="18"/>
      <c r="S88" s="12"/>
      <c r="T88" s="24"/>
      <c r="U88" s="32"/>
      <c r="V88" s="12"/>
      <c r="W88" s="18"/>
    </row>
    <row r="89" spans="1:23">
      <c r="A89" s="19" t="s">
        <v>64</v>
      </c>
      <c r="B89" s="12"/>
      <c r="C89" s="24"/>
      <c r="D89" s="12"/>
      <c r="E89" s="12"/>
      <c r="F89" s="12"/>
      <c r="G89" s="12"/>
      <c r="H89" s="12"/>
      <c r="I89" s="12"/>
      <c r="J89" s="32"/>
      <c r="K89" s="12"/>
      <c r="L89" s="18"/>
      <c r="M89" s="12"/>
      <c r="N89" s="18"/>
      <c r="O89" s="12"/>
      <c r="P89" s="18"/>
      <c r="Q89" s="12"/>
      <c r="R89" s="18"/>
      <c r="S89" s="12"/>
      <c r="T89" s="24"/>
      <c r="U89" s="32"/>
      <c r="V89" s="12"/>
      <c r="W89" s="18"/>
    </row>
    <row r="90" spans="1:23">
      <c r="A90" s="20" t="s">
        <v>45</v>
      </c>
      <c r="B90" s="12"/>
      <c r="C90" s="24"/>
      <c r="D90" s="12"/>
      <c r="E90" s="12"/>
      <c r="F90" s="12"/>
      <c r="G90" s="12"/>
      <c r="H90" s="12"/>
      <c r="I90" s="12"/>
      <c r="J90" s="32"/>
      <c r="K90" s="12"/>
      <c r="L90" s="18"/>
      <c r="M90" s="12"/>
      <c r="N90" s="18"/>
      <c r="O90" s="12"/>
      <c r="P90" s="18"/>
      <c r="Q90" s="12"/>
      <c r="R90" s="18"/>
      <c r="S90" s="12"/>
      <c r="T90" s="24"/>
      <c r="U90" s="32"/>
      <c r="V90" s="12"/>
      <c r="W90" s="18"/>
    </row>
    <row r="91" spans="1:23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33" t="str">
        <f>SUM(J90:J90)</f>
        <v>0</v>
      </c>
      <c r="K91" s="12"/>
      <c r="L91" s="37" t="str">
        <f>SUM(L90:L90)</f>
        <v>0</v>
      </c>
      <c r="M91" s="12"/>
      <c r="N91" s="37" t="str">
        <f>SUM(N90:N90)</f>
        <v>0</v>
      </c>
      <c r="O91" s="12"/>
      <c r="P91" s="37" t="str">
        <f>SUM(P90:P90)</f>
        <v>0</v>
      </c>
      <c r="Q91" s="12"/>
      <c r="R91" s="37" t="str">
        <f>SUM(R90:R90)</f>
        <v>0</v>
      </c>
      <c r="S91" s="12"/>
      <c r="T91" s="25" t="str">
        <f>SUM(T90:T90)</f>
        <v>0</v>
      </c>
      <c r="U91" s="33" t="str">
        <f>SUM(U90:U90)</f>
        <v>0</v>
      </c>
      <c r="V91" s="12"/>
      <c r="W91" s="37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32"/>
      <c r="K92" s="12"/>
      <c r="L92" s="18"/>
      <c r="M92" s="12"/>
      <c r="N92" s="18"/>
      <c r="O92" s="12"/>
      <c r="P92" s="18"/>
      <c r="Q92" s="12"/>
      <c r="R92" s="18"/>
      <c r="S92" s="12"/>
      <c r="T92" s="24"/>
      <c r="U92" s="32"/>
      <c r="V92" s="12"/>
      <c r="W92" s="18"/>
    </row>
    <row r="93" spans="1:23">
      <c r="A93" s="19" t="s">
        <v>65</v>
      </c>
      <c r="B93" s="12"/>
      <c r="C93" s="24"/>
      <c r="D93" s="12"/>
      <c r="E93" s="12"/>
      <c r="F93" s="12"/>
      <c r="G93" s="12"/>
      <c r="H93" s="12"/>
      <c r="I93" s="12"/>
      <c r="J93" s="32"/>
      <c r="K93" s="12"/>
      <c r="L93" s="18"/>
      <c r="M93" s="12"/>
      <c r="N93" s="18"/>
      <c r="O93" s="12"/>
      <c r="P93" s="18"/>
      <c r="Q93" s="12"/>
      <c r="R93" s="18"/>
      <c r="S93" s="12"/>
      <c r="T93" s="24"/>
      <c r="U93" s="32"/>
      <c r="V93" s="12"/>
      <c r="W93" s="18"/>
    </row>
    <row r="94" spans="1:23">
      <c r="A94" s="20" t="s">
        <v>43</v>
      </c>
      <c r="B94" s="12"/>
      <c r="C94" s="26">
        <v>4086349</v>
      </c>
      <c r="D94" s="14">
        <v>2569103</v>
      </c>
      <c r="E94" s="14"/>
      <c r="F94" s="14"/>
      <c r="G94" s="14"/>
      <c r="H94" s="14"/>
      <c r="I94" s="14"/>
      <c r="J94" s="34">
        <v>6655452</v>
      </c>
      <c r="K94" s="12"/>
      <c r="L94" s="38">
        <v>99979</v>
      </c>
      <c r="M94" s="12"/>
      <c r="N94" s="38">
        <v>6755431</v>
      </c>
      <c r="O94" s="12"/>
      <c r="P94" s="38">
        <v>5964506</v>
      </c>
      <c r="Q94" s="12"/>
      <c r="R94" s="38">
        <v>790925</v>
      </c>
      <c r="S94" s="12"/>
      <c r="T94" s="26"/>
      <c r="U94" s="34"/>
      <c r="V94" s="12"/>
      <c r="W94" s="38">
        <v>790925</v>
      </c>
    </row>
    <row r="95" spans="1:23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33" t="str">
        <f>SUM(J94:J94)</f>
        <v>0</v>
      </c>
      <c r="K95" s="12"/>
      <c r="L95" s="37" t="str">
        <f>SUM(L94:L94)</f>
        <v>0</v>
      </c>
      <c r="M95" s="12"/>
      <c r="N95" s="37" t="str">
        <f>SUM(N94:N94)</f>
        <v>0</v>
      </c>
      <c r="O95" s="12"/>
      <c r="P95" s="37" t="str">
        <f>SUM(P94:P94)</f>
        <v>0</v>
      </c>
      <c r="Q95" s="12"/>
      <c r="R95" s="37" t="str">
        <f>SUM(R94:R94)</f>
        <v>0</v>
      </c>
      <c r="S95" s="12"/>
      <c r="T95" s="25" t="str">
        <f>SUM(T94:T94)</f>
        <v>0</v>
      </c>
      <c r="U95" s="33" t="str">
        <f>SUM(U94:U94)</f>
        <v>0</v>
      </c>
      <c r="V95" s="12"/>
      <c r="W95" s="37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32"/>
      <c r="K96" s="12"/>
      <c r="L96" s="18"/>
      <c r="M96" s="12"/>
      <c r="N96" s="18"/>
      <c r="O96" s="12"/>
      <c r="P96" s="18"/>
      <c r="Q96" s="12"/>
      <c r="R96" s="18"/>
      <c r="S96" s="12"/>
      <c r="T96" s="24"/>
      <c r="U96" s="32"/>
      <c r="V96" s="12"/>
      <c r="W96" s="18"/>
    </row>
    <row r="97" spans="1:23">
      <c r="A97" s="19" t="s">
        <v>66</v>
      </c>
      <c r="B97" s="12"/>
      <c r="C97" s="24"/>
      <c r="D97" s="12"/>
      <c r="E97" s="12"/>
      <c r="F97" s="12"/>
      <c r="G97" s="12"/>
      <c r="H97" s="12"/>
      <c r="I97" s="12"/>
      <c r="J97" s="32"/>
      <c r="K97" s="12"/>
      <c r="L97" s="18"/>
      <c r="M97" s="12"/>
      <c r="N97" s="18"/>
      <c r="O97" s="12"/>
      <c r="P97" s="18"/>
      <c r="Q97" s="12"/>
      <c r="R97" s="18"/>
      <c r="S97" s="12"/>
      <c r="T97" s="24"/>
      <c r="U97" s="32"/>
      <c r="V97" s="12"/>
      <c r="W97" s="18"/>
    </row>
    <row r="98" spans="1:23">
      <c r="A98" s="20" t="s">
        <v>43</v>
      </c>
      <c r="B98" s="12"/>
      <c r="C98" s="26">
        <v>4980384</v>
      </c>
      <c r="D98" s="14">
        <v>100109</v>
      </c>
      <c r="E98" s="14"/>
      <c r="F98" s="14"/>
      <c r="G98" s="14"/>
      <c r="H98" s="14"/>
      <c r="I98" s="14"/>
      <c r="J98" s="34">
        <v>5080493</v>
      </c>
      <c r="K98" s="12"/>
      <c r="L98" s="38">
        <v>10214</v>
      </c>
      <c r="M98" s="12"/>
      <c r="N98" s="38">
        <v>5090707</v>
      </c>
      <c r="O98" s="12"/>
      <c r="P98" s="38">
        <v>4249080</v>
      </c>
      <c r="Q98" s="12"/>
      <c r="R98" s="38">
        <v>841627</v>
      </c>
      <c r="S98" s="12"/>
      <c r="T98" s="26"/>
      <c r="U98" s="34">
        <v>1138594</v>
      </c>
      <c r="V98" s="12"/>
      <c r="W98" s="38">
        <v>-296967</v>
      </c>
    </row>
    <row r="99" spans="1:23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33" t="str">
        <f>SUM(J98:J98)</f>
        <v>0</v>
      </c>
      <c r="K99" s="12"/>
      <c r="L99" s="37" t="str">
        <f>SUM(L98:L98)</f>
        <v>0</v>
      </c>
      <c r="M99" s="12"/>
      <c r="N99" s="37" t="str">
        <f>SUM(N98:N98)</f>
        <v>0</v>
      </c>
      <c r="O99" s="12"/>
      <c r="P99" s="37" t="str">
        <f>SUM(P98:P98)</f>
        <v>0</v>
      </c>
      <c r="Q99" s="12"/>
      <c r="R99" s="37" t="str">
        <f>SUM(R98:R98)</f>
        <v>0</v>
      </c>
      <c r="S99" s="12"/>
      <c r="T99" s="25" t="str">
        <f>SUM(T98:T98)</f>
        <v>0</v>
      </c>
      <c r="U99" s="33" t="str">
        <f>SUM(U98:U98)</f>
        <v>0</v>
      </c>
      <c r="V99" s="12"/>
      <c r="W99" s="37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32"/>
      <c r="K100" s="12"/>
      <c r="L100" s="18"/>
      <c r="M100" s="12"/>
      <c r="N100" s="18"/>
      <c r="O100" s="12"/>
      <c r="P100" s="18"/>
      <c r="Q100" s="12"/>
      <c r="R100" s="18"/>
      <c r="S100" s="12"/>
      <c r="T100" s="24"/>
      <c r="U100" s="32"/>
      <c r="V100" s="12"/>
      <c r="W100" s="18"/>
    </row>
    <row r="101" spans="1:23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16" t="str">
        <f>E83+E87+E91+E95+E99</f>
        <v>0</v>
      </c>
      <c r="F101" s="16" t="str">
        <f>F83+F87+F91+F95+F99</f>
        <v>0</v>
      </c>
      <c r="G101" s="16" t="str">
        <f>G83+G87+G91+G95+G99</f>
        <v>0</v>
      </c>
      <c r="H101" s="16" t="str">
        <f>H83+H87+H91+H95+H99</f>
        <v>0</v>
      </c>
      <c r="I101" s="16" t="str">
        <f>I83+I87+I91+I95+I99</f>
        <v>0</v>
      </c>
      <c r="J101" s="35" t="str">
        <f>J83+J87+J91+J95+J99</f>
        <v>0</v>
      </c>
      <c r="K101" s="13"/>
      <c r="L101" s="39" t="str">
        <f>L83+L87+L91+L95+L99</f>
        <v>0</v>
      </c>
      <c r="M101" s="13"/>
      <c r="N101" s="39" t="str">
        <f>N83+N87+N91+N95+N99</f>
        <v>0</v>
      </c>
      <c r="O101" s="13"/>
      <c r="P101" s="39" t="str">
        <f>P83+P87+P91+P95+P99</f>
        <v>0</v>
      </c>
      <c r="Q101" s="13"/>
      <c r="R101" s="39" t="str">
        <f>R83+R87+R91+R95+R99</f>
        <v>0</v>
      </c>
      <c r="S101" s="13"/>
      <c r="T101" s="27" t="str">
        <f>T83+T87+T91+T95+T99</f>
        <v>0</v>
      </c>
      <c r="U101" s="35" t="str">
        <f>U83+U87+U91+U95+U99</f>
        <v>0</v>
      </c>
      <c r="V101" s="13"/>
      <c r="W101" s="39" t="str">
        <f>W83+W87+W91+W95+W99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32"/>
      <c r="K102" s="12"/>
      <c r="L102" s="18"/>
      <c r="M102" s="12"/>
      <c r="N102" s="18"/>
      <c r="O102" s="12"/>
      <c r="P102" s="18"/>
      <c r="Q102" s="12"/>
      <c r="R102" s="18"/>
      <c r="S102" s="12"/>
      <c r="T102" s="24"/>
      <c r="U102" s="32"/>
      <c r="V102" s="12"/>
      <c r="W102" s="18"/>
    </row>
    <row r="103" spans="1:23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0" t="str">
        <f>E79+E101</f>
        <v>0</v>
      </c>
      <c r="F103" s="30" t="str">
        <f>F79+F101</f>
        <v>0</v>
      </c>
      <c r="G103" s="30" t="str">
        <f>G79+G101</f>
        <v>0</v>
      </c>
      <c r="H103" s="30" t="str">
        <f>H79+H101</f>
        <v>0</v>
      </c>
      <c r="I103" s="30" t="str">
        <f>I79+I101</f>
        <v>0</v>
      </c>
      <c r="J103" s="36" t="str">
        <f>J79+J101</f>
        <v>0</v>
      </c>
      <c r="K103" s="13"/>
      <c r="L103" s="40" t="str">
        <f>L79+L101</f>
        <v>0</v>
      </c>
      <c r="M103" s="13"/>
      <c r="N103" s="40" t="str">
        <f>N79+N101</f>
        <v>0</v>
      </c>
      <c r="O103" s="13"/>
      <c r="P103" s="40" t="str">
        <f>P79+P101</f>
        <v>0</v>
      </c>
      <c r="Q103" s="13"/>
      <c r="R103" s="40" t="str">
        <f>R79+R101</f>
        <v>0</v>
      </c>
      <c r="S103" s="13"/>
      <c r="T103" s="28" t="str">
        <f>T79+T101</f>
        <v>0</v>
      </c>
      <c r="U103" s="36" t="str">
        <f>U79+U101</f>
        <v>0</v>
      </c>
      <c r="V103" s="13"/>
      <c r="W103" s="40" t="str">
        <f>W79+W101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69</v>
      </c>
      <c r="D4" s="9"/>
      <c r="E4" s="9"/>
      <c r="F4" s="9"/>
      <c r="G4" s="9"/>
      <c r="H4" s="9"/>
      <c r="I4" s="9"/>
      <c r="J4" s="9"/>
      <c r="K4" s="10"/>
      <c r="M4" s="11" t="s">
        <v>70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71</v>
      </c>
      <c r="D5" s="29" t="s">
        <v>72</v>
      </c>
      <c r="E5" s="29" t="s">
        <v>73</v>
      </c>
      <c r="F5" s="29" t="s">
        <v>74</v>
      </c>
      <c r="G5" s="29" t="s">
        <v>75</v>
      </c>
      <c r="H5" s="29" t="s">
        <v>76</v>
      </c>
      <c r="I5" s="29" t="s">
        <v>77</v>
      </c>
      <c r="J5" s="29" t="s">
        <v>78</v>
      </c>
      <c r="K5" s="31" t="s">
        <v>41</v>
      </c>
      <c r="L5" s="12"/>
      <c r="M5" s="23" t="s">
        <v>71</v>
      </c>
      <c r="N5" s="29" t="s">
        <v>72</v>
      </c>
      <c r="O5" s="29" t="s">
        <v>73</v>
      </c>
      <c r="P5" s="29" t="s">
        <v>74</v>
      </c>
      <c r="Q5" s="29" t="s">
        <v>75</v>
      </c>
      <c r="R5" s="29" t="s">
        <v>76</v>
      </c>
      <c r="S5" s="29" t="s">
        <v>79</v>
      </c>
      <c r="T5" s="29" t="s">
        <v>78</v>
      </c>
      <c r="U5" s="29" t="s">
        <v>80</v>
      </c>
      <c r="V5" s="29" t="s">
        <v>81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3" t="str">
        <f>SUM(K8:K8)</f>
        <v>0</v>
      </c>
      <c r="L9" s="12"/>
      <c r="M9" s="25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3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6">
        <v>1226375</v>
      </c>
      <c r="D12" s="14">
        <v>2260350</v>
      </c>
      <c r="E12" s="14">
        <v>2648475</v>
      </c>
      <c r="F12" s="14">
        <v>813950</v>
      </c>
      <c r="G12" s="14">
        <v>1506100</v>
      </c>
      <c r="H12" s="14">
        <v>1601750</v>
      </c>
      <c r="I12" s="14">
        <v>12800</v>
      </c>
      <c r="J12" s="14">
        <v>112200</v>
      </c>
      <c r="K12" s="34">
        <v>10182000</v>
      </c>
      <c r="L12" s="12"/>
      <c r="M12" s="26">
        <v>821898</v>
      </c>
      <c r="N12" s="14">
        <v>1247571</v>
      </c>
      <c r="O12" s="14">
        <v>1101218</v>
      </c>
      <c r="P12" s="14">
        <v>396522</v>
      </c>
      <c r="Q12" s="14">
        <v>677562</v>
      </c>
      <c r="R12" s="14">
        <v>958960</v>
      </c>
      <c r="S12" s="14">
        <v>5600</v>
      </c>
      <c r="T12" s="14">
        <v>92016</v>
      </c>
      <c r="U12" s="14">
        <v>20727</v>
      </c>
      <c r="V12" s="14">
        <v>28628</v>
      </c>
      <c r="W12" s="34">
        <v>5350702</v>
      </c>
    </row>
    <row r="13" spans="1:23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3" t="str">
        <f>SUM(K12:K12)</f>
        <v>0</v>
      </c>
      <c r="L13" s="12"/>
      <c r="M13" s="25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3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45</v>
      </c>
      <c r="B16" s="12"/>
      <c r="C16" s="24"/>
      <c r="D16" s="12"/>
      <c r="E16" s="12"/>
      <c r="F16" s="12"/>
      <c r="G16" s="12"/>
      <c r="H16" s="12"/>
      <c r="I16" s="12"/>
      <c r="J16" s="12"/>
      <c r="K16" s="32"/>
      <c r="L16" s="12"/>
      <c r="M16" s="24"/>
      <c r="N16" s="12"/>
      <c r="O16" s="12"/>
      <c r="P16" s="12"/>
      <c r="Q16" s="12"/>
      <c r="R16" s="12"/>
      <c r="S16" s="12"/>
      <c r="T16" s="12"/>
      <c r="U16" s="12"/>
      <c r="V16" s="12"/>
      <c r="W16" s="32"/>
    </row>
    <row r="17" spans="1:23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3" t="str">
        <f>SUM(K16:K16)</f>
        <v>0</v>
      </c>
      <c r="L17" s="12"/>
      <c r="M17" s="25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3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46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43</v>
      </c>
      <c r="B20" s="12"/>
      <c r="C20" s="26">
        <v>634520</v>
      </c>
      <c r="D20" s="14">
        <v>0</v>
      </c>
      <c r="E20" s="14">
        <v>7983948</v>
      </c>
      <c r="F20" s="14">
        <v>125515</v>
      </c>
      <c r="G20" s="14">
        <v>148073</v>
      </c>
      <c r="H20" s="14">
        <v>1133698</v>
      </c>
      <c r="I20" s="14">
        <v>0</v>
      </c>
      <c r="J20" s="14">
        <v>0</v>
      </c>
      <c r="K20" s="34">
        <v>10025754</v>
      </c>
      <c r="L20" s="12"/>
      <c r="M20" s="26">
        <v>398583</v>
      </c>
      <c r="N20" s="14">
        <v>0</v>
      </c>
      <c r="O20" s="14">
        <v>1986783</v>
      </c>
      <c r="P20" s="14">
        <v>39914</v>
      </c>
      <c r="Q20" s="14">
        <v>58290</v>
      </c>
      <c r="R20" s="14">
        <v>551995</v>
      </c>
      <c r="S20" s="14">
        <v>8093</v>
      </c>
      <c r="T20" s="14">
        <v>0</v>
      </c>
      <c r="U20" s="14">
        <v>-2574426</v>
      </c>
      <c r="V20" s="14">
        <v>0</v>
      </c>
      <c r="W20" s="34">
        <v>469232</v>
      </c>
    </row>
    <row r="21" spans="1:23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3" t="str">
        <f>SUM(K20:K20)</f>
        <v>0</v>
      </c>
      <c r="L21" s="12"/>
      <c r="M21" s="25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3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47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43</v>
      </c>
      <c r="B24" s="12"/>
      <c r="C24" s="26">
        <v>798172</v>
      </c>
      <c r="D24" s="14">
        <v>0</v>
      </c>
      <c r="E24" s="14">
        <v>15331487</v>
      </c>
      <c r="F24" s="14">
        <v>0</v>
      </c>
      <c r="G24" s="14">
        <v>0</v>
      </c>
      <c r="H24" s="14">
        <v>1917257</v>
      </c>
      <c r="I24" s="14">
        <v>95790</v>
      </c>
      <c r="J24" s="14">
        <v>0</v>
      </c>
      <c r="K24" s="34">
        <v>18142706</v>
      </c>
      <c r="L24" s="12"/>
      <c r="M24" s="26">
        <v>504921</v>
      </c>
      <c r="N24" s="14">
        <v>0</v>
      </c>
      <c r="O24" s="14">
        <v>4328377</v>
      </c>
      <c r="P24" s="14">
        <v>0</v>
      </c>
      <c r="Q24" s="14">
        <v>0</v>
      </c>
      <c r="R24" s="14">
        <v>1194493</v>
      </c>
      <c r="S24" s="14">
        <v>52489</v>
      </c>
      <c r="T24" s="14">
        <v>0</v>
      </c>
      <c r="U24" s="14">
        <v>-5421954</v>
      </c>
      <c r="V24" s="14">
        <v>0</v>
      </c>
      <c r="W24" s="34">
        <v>658326</v>
      </c>
    </row>
    <row r="25" spans="1:23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3" t="str">
        <f>SUM(K24:K24)</f>
        <v>0</v>
      </c>
      <c r="L25" s="12"/>
      <c r="M25" s="25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3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48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43</v>
      </c>
      <c r="B28" s="12"/>
      <c r="C28" s="26">
        <v>591426</v>
      </c>
      <c r="D28" s="14"/>
      <c r="E28" s="14">
        <v>4132422</v>
      </c>
      <c r="F28" s="14"/>
      <c r="G28" s="14">
        <v>286992</v>
      </c>
      <c r="H28" s="14"/>
      <c r="I28" s="14">
        <v>777115</v>
      </c>
      <c r="J28" s="14"/>
      <c r="K28" s="34">
        <v>5787955</v>
      </c>
      <c r="L28" s="12"/>
      <c r="M28" s="26">
        <v>407326</v>
      </c>
      <c r="N28" s="14"/>
      <c r="O28" s="14">
        <v>1841431</v>
      </c>
      <c r="P28" s="14"/>
      <c r="Q28" s="14">
        <v>181900</v>
      </c>
      <c r="R28" s="14">
        <v>475271</v>
      </c>
      <c r="S28" s="14"/>
      <c r="T28" s="14"/>
      <c r="U28" s="14">
        <v>-3740096</v>
      </c>
      <c r="V28" s="14"/>
      <c r="W28" s="34">
        <v>-834168</v>
      </c>
    </row>
    <row r="29" spans="1:23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3" t="str">
        <f>SUM(K28:K28)</f>
        <v>0</v>
      </c>
      <c r="L29" s="12"/>
      <c r="M29" s="25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3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49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43</v>
      </c>
      <c r="B32" s="12"/>
      <c r="C32" s="26">
        <v>0</v>
      </c>
      <c r="D32" s="14">
        <v>0</v>
      </c>
      <c r="E32" s="14">
        <v>0</v>
      </c>
      <c r="F32" s="14">
        <v>5513062</v>
      </c>
      <c r="G32" s="14">
        <v>0</v>
      </c>
      <c r="H32" s="14">
        <v>0</v>
      </c>
      <c r="I32" s="14">
        <v>0</v>
      </c>
      <c r="J32" s="14">
        <v>0</v>
      </c>
      <c r="K32" s="34">
        <v>5513062</v>
      </c>
      <c r="L32" s="12"/>
      <c r="M32" s="26">
        <v>0</v>
      </c>
      <c r="N32" s="14">
        <v>0</v>
      </c>
      <c r="O32" s="14">
        <v>0</v>
      </c>
      <c r="P32" s="14">
        <v>2491125</v>
      </c>
      <c r="Q32" s="14">
        <v>0</v>
      </c>
      <c r="R32" s="14">
        <v>0</v>
      </c>
      <c r="S32" s="14">
        <v>0</v>
      </c>
      <c r="T32" s="14">
        <v>0</v>
      </c>
      <c r="U32" s="14">
        <v>60699</v>
      </c>
      <c r="V32" s="14">
        <v>0</v>
      </c>
      <c r="W32" s="34">
        <v>2551824</v>
      </c>
    </row>
    <row r="33" spans="1:23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3" t="str">
        <f>SUM(K32:K32)</f>
        <v>0</v>
      </c>
      <c r="L33" s="12"/>
      <c r="M33" s="25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3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50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43</v>
      </c>
      <c r="B36" s="12"/>
      <c r="C36" s="26">
        <v>7972</v>
      </c>
      <c r="D36" s="14">
        <v>190099</v>
      </c>
      <c r="E36" s="14">
        <v>1403481</v>
      </c>
      <c r="F36" s="14">
        <v>3088982</v>
      </c>
      <c r="G36" s="14"/>
      <c r="H36" s="14">
        <v>1328202</v>
      </c>
      <c r="I36" s="14"/>
      <c r="J36" s="14"/>
      <c r="K36" s="34">
        <v>6018736</v>
      </c>
      <c r="L36" s="12"/>
      <c r="M36" s="26">
        <v>7110</v>
      </c>
      <c r="N36" s="14">
        <v>112099</v>
      </c>
      <c r="O36" s="14">
        <v>518187</v>
      </c>
      <c r="P36" s="14">
        <v>1261188</v>
      </c>
      <c r="Q36" s="14"/>
      <c r="R36" s="14">
        <v>548534</v>
      </c>
      <c r="S36" s="14"/>
      <c r="T36" s="14"/>
      <c r="U36" s="14">
        <v>73417</v>
      </c>
      <c r="V36" s="14">
        <v>14806.19</v>
      </c>
      <c r="W36" s="34">
        <v>2535341.19</v>
      </c>
    </row>
    <row r="37" spans="1:23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3" t="str">
        <f>SUM(K36:K36)</f>
        <v>0</v>
      </c>
      <c r="L37" s="12"/>
      <c r="M37" s="25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3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43</v>
      </c>
      <c r="B40" s="12"/>
      <c r="C40" s="26">
        <v>1044440</v>
      </c>
      <c r="D40" s="14">
        <v>910619</v>
      </c>
      <c r="E40" s="14">
        <v>734154</v>
      </c>
      <c r="F40" s="14">
        <v>1634109</v>
      </c>
      <c r="G40" s="14"/>
      <c r="H40" s="14">
        <v>1221492</v>
      </c>
      <c r="I40" s="14"/>
      <c r="J40" s="14"/>
      <c r="K40" s="34">
        <v>5544814</v>
      </c>
      <c r="L40" s="12"/>
      <c r="M40" s="26">
        <v>459845</v>
      </c>
      <c r="N40" s="14">
        <v>550619</v>
      </c>
      <c r="O40" s="14">
        <v>203535</v>
      </c>
      <c r="P40" s="14">
        <v>763569</v>
      </c>
      <c r="Q40" s="14"/>
      <c r="R40" s="14">
        <v>608131</v>
      </c>
      <c r="S40" s="14"/>
      <c r="T40" s="14"/>
      <c r="U40" s="14">
        <v>59345</v>
      </c>
      <c r="V40" s="14">
        <v>298.45</v>
      </c>
      <c r="W40" s="34">
        <v>2645342.45</v>
      </c>
    </row>
    <row r="41" spans="1:23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3" t="str">
        <f>SUM(K40:K40)</f>
        <v>0</v>
      </c>
      <c r="L41" s="12"/>
      <c r="M41" s="25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3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52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43</v>
      </c>
      <c r="B44" s="12"/>
      <c r="C44" s="26">
        <v>2721054</v>
      </c>
      <c r="D44" s="14">
        <v>10951579</v>
      </c>
      <c r="E44" s="14"/>
      <c r="F44" s="14"/>
      <c r="G44" s="14"/>
      <c r="H44" s="14">
        <v>4637552</v>
      </c>
      <c r="I44" s="14">
        <v>54452</v>
      </c>
      <c r="J44" s="14"/>
      <c r="K44" s="34">
        <v>18364637</v>
      </c>
      <c r="L44" s="12"/>
      <c r="M44" s="26">
        <v>2279507</v>
      </c>
      <c r="N44" s="14">
        <v>8302799</v>
      </c>
      <c r="O44" s="14"/>
      <c r="P44" s="14"/>
      <c r="Q44" s="14"/>
      <c r="R44" s="14">
        <v>2961386</v>
      </c>
      <c r="S44" s="14"/>
      <c r="T44" s="14"/>
      <c r="U44" s="14">
        <v>353487</v>
      </c>
      <c r="V44" s="14">
        <v>-49261</v>
      </c>
      <c r="W44" s="34">
        <v>13847918</v>
      </c>
    </row>
    <row r="45" spans="1:23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3" t="str">
        <f>SUM(K44:K44)</f>
        <v>0</v>
      </c>
      <c r="L45" s="12"/>
      <c r="M45" s="25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3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53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43</v>
      </c>
      <c r="B48" s="12"/>
      <c r="C48" s="26">
        <v>1461593</v>
      </c>
      <c r="D48" s="14">
        <v>13667091</v>
      </c>
      <c r="E48" s="14"/>
      <c r="F48" s="14"/>
      <c r="G48" s="14"/>
      <c r="H48" s="14">
        <v>6433477</v>
      </c>
      <c r="I48" s="14"/>
      <c r="J48" s="14"/>
      <c r="K48" s="34">
        <v>21562161</v>
      </c>
      <c r="L48" s="12"/>
      <c r="M48" s="26">
        <v>1199244</v>
      </c>
      <c r="N48" s="14">
        <v>10155275</v>
      </c>
      <c r="O48" s="14"/>
      <c r="P48" s="14"/>
      <c r="Q48" s="14"/>
      <c r="R48" s="14">
        <v>4676285</v>
      </c>
      <c r="S48" s="14"/>
      <c r="T48" s="14"/>
      <c r="U48" s="14">
        <v>359328</v>
      </c>
      <c r="V48" s="14"/>
      <c r="W48" s="34">
        <v>16390132</v>
      </c>
    </row>
    <row r="49" spans="1:23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3" t="str">
        <f>SUM(K48:K48)</f>
        <v>0</v>
      </c>
      <c r="L49" s="12"/>
      <c r="M49" s="25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3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54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4"/>
      <c r="D52" s="12"/>
      <c r="E52" s="12"/>
      <c r="F52" s="12"/>
      <c r="G52" s="12"/>
      <c r="H52" s="12"/>
      <c r="I52" s="12"/>
      <c r="J52" s="12"/>
      <c r="K52" s="32"/>
      <c r="L52" s="12"/>
      <c r="M52" s="24"/>
      <c r="N52" s="12"/>
      <c r="O52" s="12"/>
      <c r="P52" s="12"/>
      <c r="Q52" s="12"/>
      <c r="R52" s="12"/>
      <c r="S52" s="12"/>
      <c r="T52" s="12"/>
      <c r="U52" s="12"/>
      <c r="V52" s="12"/>
      <c r="W52" s="32"/>
    </row>
    <row r="53" spans="1:23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3" t="str">
        <f>SUM(K52:K52)</f>
        <v>0</v>
      </c>
      <c r="L53" s="12"/>
      <c r="M53" s="25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3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55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43</v>
      </c>
      <c r="B56" s="12"/>
      <c r="C56" s="26"/>
      <c r="D56" s="14"/>
      <c r="E56" s="14"/>
      <c r="F56" s="14"/>
      <c r="G56" s="14"/>
      <c r="H56" s="14"/>
      <c r="I56" s="14"/>
      <c r="J56" s="14"/>
      <c r="K56" s="34"/>
      <c r="L56" s="12"/>
      <c r="M56" s="26"/>
      <c r="N56" s="14"/>
      <c r="O56" s="14"/>
      <c r="P56" s="14"/>
      <c r="Q56" s="14"/>
      <c r="R56" s="14"/>
      <c r="S56" s="14"/>
      <c r="T56" s="14"/>
      <c r="U56" s="14"/>
      <c r="V56" s="14"/>
      <c r="W56" s="34"/>
    </row>
    <row r="57" spans="1:23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3" t="str">
        <f>SUM(K56:K56)</f>
        <v>0</v>
      </c>
      <c r="L57" s="12"/>
      <c r="M57" s="25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3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56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3" t="str">
        <f>SUM(K60:K60)</f>
        <v>0</v>
      </c>
      <c r="L61" s="12"/>
      <c r="M61" s="25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3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57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43</v>
      </c>
      <c r="B64" s="12"/>
      <c r="C64" s="26">
        <v>753915</v>
      </c>
      <c r="D64" s="14">
        <v>2186746</v>
      </c>
      <c r="E64" s="14">
        <v>3635168</v>
      </c>
      <c r="F64" s="14">
        <v>968453</v>
      </c>
      <c r="G64" s="14">
        <v>485263</v>
      </c>
      <c r="H64" s="14">
        <v>4548558</v>
      </c>
      <c r="I64" s="14">
        <v>95200</v>
      </c>
      <c r="J64" s="14"/>
      <c r="K64" s="34">
        <v>12673303</v>
      </c>
      <c r="L64" s="12"/>
      <c r="M64" s="26">
        <v>516223</v>
      </c>
      <c r="N64" s="14">
        <v>1207474</v>
      </c>
      <c r="O64" s="14">
        <v>1062078</v>
      </c>
      <c r="P64" s="14">
        <v>442671</v>
      </c>
      <c r="Q64" s="14">
        <v>201488</v>
      </c>
      <c r="R64" s="14">
        <v>2151147</v>
      </c>
      <c r="S64" s="14">
        <v>37125</v>
      </c>
      <c r="T64" s="14">
        <v>124735</v>
      </c>
      <c r="U64" s="14">
        <v>358816</v>
      </c>
      <c r="V64" s="14">
        <v>64233</v>
      </c>
      <c r="W64" s="34">
        <v>6165990</v>
      </c>
    </row>
    <row r="65" spans="1:23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3" t="str">
        <f>SUM(K64:K64)</f>
        <v>0</v>
      </c>
      <c r="L65" s="12"/>
      <c r="M65" s="25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3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58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43</v>
      </c>
      <c r="B68" s="12"/>
      <c r="C68" s="26">
        <v>746698.61</v>
      </c>
      <c r="D68" s="14">
        <v>290879.22</v>
      </c>
      <c r="E68" s="14">
        <v>566940.12</v>
      </c>
      <c r="F68" s="14"/>
      <c r="G68" s="14"/>
      <c r="H68" s="14">
        <v>593374.4</v>
      </c>
      <c r="I68" s="14">
        <v>3240413.02</v>
      </c>
      <c r="J68" s="14">
        <v>17326.48</v>
      </c>
      <c r="K68" s="34">
        <v>5455631.85</v>
      </c>
      <c r="L68" s="12"/>
      <c r="M68" s="26">
        <v>400795.74</v>
      </c>
      <c r="N68" s="14">
        <v>155376.52</v>
      </c>
      <c r="O68" s="14">
        <v>197575.28</v>
      </c>
      <c r="P68" s="14"/>
      <c r="Q68" s="14"/>
      <c r="R68" s="14">
        <v>50934.31</v>
      </c>
      <c r="S68" s="14">
        <v>20114.83</v>
      </c>
      <c r="T68" s="14">
        <v>463748.31</v>
      </c>
      <c r="U68" s="14">
        <v>7069.37</v>
      </c>
      <c r="V68" s="14">
        <v>-58874.89</v>
      </c>
      <c r="W68" s="34">
        <v>1236739.47</v>
      </c>
    </row>
    <row r="69" spans="1:23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3" t="str">
        <f>SUM(K68:K68)</f>
        <v>0</v>
      </c>
      <c r="L69" s="12"/>
      <c r="M69" s="25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3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59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43</v>
      </c>
      <c r="B72" s="12"/>
      <c r="C72" s="26">
        <v>40000</v>
      </c>
      <c r="D72" s="14">
        <v>214000</v>
      </c>
      <c r="E72" s="14">
        <v>2852000</v>
      </c>
      <c r="F72" s="14">
        <v>574000</v>
      </c>
      <c r="G72" s="14">
        <v>220000</v>
      </c>
      <c r="H72" s="14">
        <v>282000</v>
      </c>
      <c r="I72" s="14">
        <v>0</v>
      </c>
      <c r="J72" s="14">
        <v>0</v>
      </c>
      <c r="K72" s="34">
        <v>4182000</v>
      </c>
      <c r="L72" s="12"/>
      <c r="M72" s="26">
        <v>29100</v>
      </c>
      <c r="N72" s="14">
        <v>146445</v>
      </c>
      <c r="O72" s="14">
        <v>1436157</v>
      </c>
      <c r="P72" s="14">
        <v>312167</v>
      </c>
      <c r="Q72" s="14">
        <v>107394</v>
      </c>
      <c r="R72" s="14">
        <v>200975</v>
      </c>
      <c r="S72" s="14">
        <v>0</v>
      </c>
      <c r="T72" s="14">
        <v>0</v>
      </c>
      <c r="U72" s="14">
        <v>100608</v>
      </c>
      <c r="V72" s="14">
        <v>0</v>
      </c>
      <c r="W72" s="34">
        <v>2332846</v>
      </c>
    </row>
    <row r="73" spans="1:23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3" t="str">
        <f>SUM(K72:K72)</f>
        <v>0</v>
      </c>
      <c r="L73" s="12"/>
      <c r="M73" s="25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3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60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43</v>
      </c>
      <c r="B76" s="12"/>
      <c r="C76" s="26">
        <v>1428000</v>
      </c>
      <c r="D76" s="14">
        <v>7202000</v>
      </c>
      <c r="E76" s="14">
        <v>3004000</v>
      </c>
      <c r="F76" s="14">
        <v>748000</v>
      </c>
      <c r="G76" s="14">
        <v>568000</v>
      </c>
      <c r="H76" s="14">
        <v>3332000</v>
      </c>
      <c r="I76" s="14">
        <v>0</v>
      </c>
      <c r="J76" s="14">
        <v>0</v>
      </c>
      <c r="K76" s="34">
        <v>16282000</v>
      </c>
      <c r="L76" s="12"/>
      <c r="M76" s="26">
        <v>1167940</v>
      </c>
      <c r="N76" s="14">
        <v>4666688</v>
      </c>
      <c r="O76" s="14">
        <v>1602152</v>
      </c>
      <c r="P76" s="14">
        <v>432556</v>
      </c>
      <c r="Q76" s="14">
        <v>270696</v>
      </c>
      <c r="R76" s="14">
        <v>2016406</v>
      </c>
      <c r="S76" s="14">
        <v>0</v>
      </c>
      <c r="T76" s="14">
        <v>0</v>
      </c>
      <c r="U76" s="14">
        <v>282554</v>
      </c>
      <c r="V76" s="14">
        <v>0</v>
      </c>
      <c r="W76" s="34">
        <v>10438992</v>
      </c>
    </row>
    <row r="77" spans="1:23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3" t="str">
        <f>SUM(K76:K76)</f>
        <v>0</v>
      </c>
      <c r="L77" s="12"/>
      <c r="M77" s="25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3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35" t="str">
        <f>K9+K13+K17+K21+K25+K29+K33+K37+K41+K45+K49+K53+K57+K61+K65+K69+K73+K77</f>
        <v>0</v>
      </c>
      <c r="L79" s="13"/>
      <c r="M79" s="27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16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16" t="str">
        <f>R9+R13+R17+R21+R25+R29+R33+R37+R41+R45+R49+R53+R57+R61+R65+R69+R73+R77</f>
        <v>0</v>
      </c>
      <c r="S79" s="16" t="str">
        <f>S9+S13+S17+S21+S25+S29+S33+S37+S41+S45+S49+S53+S57+S61+S65+S69+S73+S77</f>
        <v>0</v>
      </c>
      <c r="T79" s="16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16" t="str">
        <f>V9+V13+V17+V21+V25+V29+V33+V37+V41+V45+V49+V53+V57+V61+V65+V69+V73+V77</f>
        <v>0</v>
      </c>
      <c r="W79" s="35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12"/>
      <c r="K80" s="32"/>
      <c r="L80" s="12"/>
      <c r="M80" s="24"/>
      <c r="N80" s="12"/>
      <c r="O80" s="12"/>
      <c r="P80" s="12"/>
      <c r="Q80" s="12"/>
      <c r="R80" s="12"/>
      <c r="S80" s="12"/>
      <c r="T80" s="12"/>
      <c r="U80" s="12"/>
      <c r="V80" s="12"/>
      <c r="W80" s="32"/>
    </row>
    <row r="81" spans="1:23">
      <c r="A81" s="19" t="s">
        <v>62</v>
      </c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20" t="s">
        <v>40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15" t="str">
        <f>SUM(J82:J82)</f>
        <v>0</v>
      </c>
      <c r="K83" s="33" t="str">
        <f>SUM(K82:K82)</f>
        <v>0</v>
      </c>
      <c r="L83" s="12"/>
      <c r="M83" s="25" t="str">
        <f>SUM(M82:M82)</f>
        <v>0</v>
      </c>
      <c r="N83" s="15" t="str">
        <f>SUM(N82:N82)</f>
        <v>0</v>
      </c>
      <c r="O83" s="15" t="str">
        <f>SUM(O82:O82)</f>
        <v>0</v>
      </c>
      <c r="P83" s="15" t="str">
        <f>SUM(P82:P82)</f>
        <v>0</v>
      </c>
      <c r="Q83" s="15" t="str">
        <f>SUM(Q82:Q82)</f>
        <v>0</v>
      </c>
      <c r="R83" s="15" t="str">
        <f>SUM(R82:R82)</f>
        <v>0</v>
      </c>
      <c r="S83" s="15" t="str">
        <f>SUM(S82:S82)</f>
        <v>0</v>
      </c>
      <c r="T83" s="15" t="str">
        <f>SUM(T82:T82)</f>
        <v>0</v>
      </c>
      <c r="U83" s="15" t="str">
        <f>SUM(U82:U82)</f>
        <v>0</v>
      </c>
      <c r="V83" s="15" t="str">
        <f>SUM(V82:V82)</f>
        <v>0</v>
      </c>
      <c r="W83" s="33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63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43</v>
      </c>
      <c r="B86" s="12"/>
      <c r="C86" s="26">
        <v>240759.6</v>
      </c>
      <c r="D86" s="14">
        <v>46337.75</v>
      </c>
      <c r="E86" s="14">
        <v>769490.75</v>
      </c>
      <c r="F86" s="14"/>
      <c r="G86" s="14"/>
      <c r="H86" s="14">
        <v>124402.55</v>
      </c>
      <c r="I86" s="14">
        <v>701133.03</v>
      </c>
      <c r="J86" s="14">
        <v>8859.95</v>
      </c>
      <c r="K86" s="34">
        <v>1890983.63</v>
      </c>
      <c r="L86" s="12"/>
      <c r="M86" s="26">
        <v>96438.57</v>
      </c>
      <c r="N86" s="14">
        <v>18111.13</v>
      </c>
      <c r="O86" s="14">
        <v>298000.5</v>
      </c>
      <c r="P86" s="14"/>
      <c r="Q86" s="14"/>
      <c r="R86" s="14">
        <v>24725.52</v>
      </c>
      <c r="S86" s="14">
        <v>3784.8</v>
      </c>
      <c r="T86" s="14">
        <v>85350.79</v>
      </c>
      <c r="U86" s="14">
        <v>8543.9</v>
      </c>
      <c r="V86" s="14">
        <v>93343.44</v>
      </c>
      <c r="W86" s="34">
        <v>628298.65</v>
      </c>
    </row>
    <row r="87" spans="1:23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3" t="str">
        <f>SUM(K86:K86)</f>
        <v>0</v>
      </c>
      <c r="L87" s="12"/>
      <c r="M87" s="25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3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64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45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3" t="str">
        <f>SUM(K90:K90)</f>
        <v>0</v>
      </c>
      <c r="L91" s="12"/>
      <c r="M91" s="25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3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65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43</v>
      </c>
      <c r="B94" s="12"/>
      <c r="C94" s="26">
        <v>761212</v>
      </c>
      <c r="D94" s="14">
        <v>355790</v>
      </c>
      <c r="E94" s="14">
        <v>5731271</v>
      </c>
      <c r="F94" s="14">
        <v>3221185</v>
      </c>
      <c r="G94" s="14">
        <v>1596446</v>
      </c>
      <c r="H94" s="14">
        <v>2980566</v>
      </c>
      <c r="I94" s="14">
        <v>-293769</v>
      </c>
      <c r="J94" s="14">
        <v>-52563</v>
      </c>
      <c r="K94" s="34">
        <v>14300138</v>
      </c>
      <c r="L94" s="12"/>
      <c r="M94" s="26">
        <v>556264</v>
      </c>
      <c r="N94" s="14">
        <v>258216</v>
      </c>
      <c r="O94" s="14">
        <v>4171901</v>
      </c>
      <c r="P94" s="14">
        <v>2349513</v>
      </c>
      <c r="Q94" s="14">
        <v>1165267</v>
      </c>
      <c r="R94" s="14">
        <v>2162683</v>
      </c>
      <c r="S94" s="14">
        <v>-215899</v>
      </c>
      <c r="T94" s="14">
        <v>-52563</v>
      </c>
      <c r="U94" s="14">
        <v>-181593</v>
      </c>
      <c r="V94" s="14">
        <v>0</v>
      </c>
      <c r="W94" s="34">
        <v>10213789</v>
      </c>
    </row>
    <row r="95" spans="1:23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3" t="str">
        <f>SUM(K94:K94)</f>
        <v>0</v>
      </c>
      <c r="L95" s="12"/>
      <c r="M95" s="25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3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66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43</v>
      </c>
      <c r="B98" s="12"/>
      <c r="C98" s="26">
        <v>2313000</v>
      </c>
      <c r="D98" s="14"/>
      <c r="E98" s="14"/>
      <c r="F98" s="14"/>
      <c r="G98" s="14">
        <v>1983000</v>
      </c>
      <c r="H98" s="14">
        <v>3542699</v>
      </c>
      <c r="I98" s="14">
        <v>93000</v>
      </c>
      <c r="J98" s="14"/>
      <c r="K98" s="34">
        <v>7931699</v>
      </c>
      <c r="L98" s="12"/>
      <c r="M98" s="26">
        <v>1480683</v>
      </c>
      <c r="N98" s="14"/>
      <c r="O98" s="14"/>
      <c r="P98" s="14"/>
      <c r="Q98" s="14">
        <v>188252</v>
      </c>
      <c r="R98" s="14">
        <v>1245369</v>
      </c>
      <c r="S98" s="14"/>
      <c r="T98" s="14"/>
      <c r="U98" s="14">
        <v>-127796</v>
      </c>
      <c r="V98" s="14">
        <v>164807</v>
      </c>
      <c r="W98" s="34">
        <v>2951315</v>
      </c>
    </row>
    <row r="99" spans="1:23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3" t="str">
        <f>SUM(K98:K98)</f>
        <v>0</v>
      </c>
      <c r="L99" s="12"/>
      <c r="M99" s="25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3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16" t="str">
        <f>E83+E87+E91+E95+E99</f>
        <v>0</v>
      </c>
      <c r="F101" s="16" t="str">
        <f>F83+F87+F91+F95+F99</f>
        <v>0</v>
      </c>
      <c r="G101" s="16" t="str">
        <f>G83+G87+G91+G95+G99</f>
        <v>0</v>
      </c>
      <c r="H101" s="16" t="str">
        <f>H83+H87+H91+H95+H99</f>
        <v>0</v>
      </c>
      <c r="I101" s="16" t="str">
        <f>I83+I87+I91+I95+I99</f>
        <v>0</v>
      </c>
      <c r="J101" s="16" t="str">
        <f>J83+J87+J91+J95+J99</f>
        <v>0</v>
      </c>
      <c r="K101" s="35" t="str">
        <f>K83+K87+K91+K95+K99</f>
        <v>0</v>
      </c>
      <c r="L101" s="13"/>
      <c r="M101" s="27" t="str">
        <f>M83+M87+M91+M95+M99</f>
        <v>0</v>
      </c>
      <c r="N101" s="16" t="str">
        <f>N83+N87+N91+N95+N99</f>
        <v>0</v>
      </c>
      <c r="O101" s="16" t="str">
        <f>O83+O87+O91+O95+O99</f>
        <v>0</v>
      </c>
      <c r="P101" s="16" t="str">
        <f>P83+P87+P91+P95+P99</f>
        <v>0</v>
      </c>
      <c r="Q101" s="16" t="str">
        <f>Q83+Q87+Q91+Q95+Q99</f>
        <v>0</v>
      </c>
      <c r="R101" s="16" t="str">
        <f>R83+R87+R91+R95+R99</f>
        <v>0</v>
      </c>
      <c r="S101" s="16" t="str">
        <f>S83+S87+S91+S95+S99</f>
        <v>0</v>
      </c>
      <c r="T101" s="16" t="str">
        <f>T83+T87+T91+T95+T99</f>
        <v>0</v>
      </c>
      <c r="U101" s="16" t="str">
        <f>U83+U87+U91+U95+U99</f>
        <v>0</v>
      </c>
      <c r="V101" s="16" t="str">
        <f>V83+V87+V91+V95+V99</f>
        <v>0</v>
      </c>
      <c r="W101" s="35" t="str">
        <f>W83+W87+W91+W95+W99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0" t="str">
        <f>E79+E101</f>
        <v>0</v>
      </c>
      <c r="F103" s="30" t="str">
        <f>F79+F101</f>
        <v>0</v>
      </c>
      <c r="G103" s="30" t="str">
        <f>G79+G101</f>
        <v>0</v>
      </c>
      <c r="H103" s="30" t="str">
        <f>H79+H101</f>
        <v>0</v>
      </c>
      <c r="I103" s="30" t="str">
        <f>I79+I101</f>
        <v>0</v>
      </c>
      <c r="J103" s="30" t="str">
        <f>J79+J101</f>
        <v>0</v>
      </c>
      <c r="K103" s="36" t="str">
        <f>K79+K101</f>
        <v>0</v>
      </c>
      <c r="L103" s="13"/>
      <c r="M103" s="28" t="str">
        <f>M79+M101</f>
        <v>0</v>
      </c>
      <c r="N103" s="30" t="str">
        <f>N79+N101</f>
        <v>0</v>
      </c>
      <c r="O103" s="30" t="str">
        <f>O79+O101</f>
        <v>0</v>
      </c>
      <c r="P103" s="30" t="str">
        <f>P79+P101</f>
        <v>0</v>
      </c>
      <c r="Q103" s="30" t="str">
        <f>Q79+Q101</f>
        <v>0</v>
      </c>
      <c r="R103" s="30" t="str">
        <f>R79+R101</f>
        <v>0</v>
      </c>
      <c r="S103" s="30" t="str">
        <f>S79+S101</f>
        <v>0</v>
      </c>
      <c r="T103" s="30" t="str">
        <f>T79+T101</f>
        <v>0</v>
      </c>
      <c r="U103" s="30" t="str">
        <f>U79+U101</f>
        <v>0</v>
      </c>
      <c r="V103" s="30" t="str">
        <f>V79+V101</f>
        <v>0</v>
      </c>
      <c r="W103" s="36" t="str">
        <f>W79+W101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82</v>
      </c>
      <c r="D4" s="9"/>
      <c r="E4" s="9"/>
      <c r="F4" s="9"/>
      <c r="G4" s="9"/>
      <c r="H4" s="9"/>
      <c r="I4" s="9"/>
      <c r="J4" s="9"/>
      <c r="K4" s="10"/>
      <c r="M4" s="11" t="s">
        <v>83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71</v>
      </c>
      <c r="D5" s="29" t="s">
        <v>72</v>
      </c>
      <c r="E5" s="29" t="s">
        <v>73</v>
      </c>
      <c r="F5" s="29" t="s">
        <v>74</v>
      </c>
      <c r="G5" s="29" t="s">
        <v>75</v>
      </c>
      <c r="H5" s="29" t="s">
        <v>76</v>
      </c>
      <c r="I5" s="29" t="s">
        <v>77</v>
      </c>
      <c r="J5" s="29" t="s">
        <v>78</v>
      </c>
      <c r="K5" s="31" t="s">
        <v>41</v>
      </c>
      <c r="L5" s="12"/>
      <c r="M5" s="23" t="s">
        <v>71</v>
      </c>
      <c r="N5" s="29" t="s">
        <v>72</v>
      </c>
      <c r="O5" s="29" t="s">
        <v>73</v>
      </c>
      <c r="P5" s="29" t="s">
        <v>74</v>
      </c>
      <c r="Q5" s="29" t="s">
        <v>75</v>
      </c>
      <c r="R5" s="29" t="s">
        <v>76</v>
      </c>
      <c r="S5" s="29" t="s">
        <v>79</v>
      </c>
      <c r="T5" s="29" t="s">
        <v>78</v>
      </c>
      <c r="U5" s="29" t="s">
        <v>80</v>
      </c>
      <c r="V5" s="29" t="s">
        <v>81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3" t="str">
        <f>SUM(K8:K8)</f>
        <v>0</v>
      </c>
      <c r="L9" s="12"/>
      <c r="M9" s="25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3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6"/>
      <c r="D12" s="14">
        <v>115360</v>
      </c>
      <c r="E12" s="14">
        <v>110560</v>
      </c>
      <c r="F12" s="14">
        <v>1120</v>
      </c>
      <c r="G12" s="14">
        <v>353120</v>
      </c>
      <c r="H12" s="14">
        <v>176160</v>
      </c>
      <c r="I12" s="14"/>
      <c r="J12" s="14"/>
      <c r="K12" s="34">
        <v>756320</v>
      </c>
      <c r="L12" s="12"/>
      <c r="M12" s="26"/>
      <c r="N12" s="14">
        <v>78129</v>
      </c>
      <c r="O12" s="14">
        <v>70439</v>
      </c>
      <c r="P12" s="14">
        <v>760</v>
      </c>
      <c r="Q12" s="14">
        <v>217875</v>
      </c>
      <c r="R12" s="14">
        <v>95238</v>
      </c>
      <c r="S12" s="14"/>
      <c r="T12" s="14">
        <v>550</v>
      </c>
      <c r="U12" s="14">
        <v>26873</v>
      </c>
      <c r="V12" s="14"/>
      <c r="W12" s="34">
        <v>489864</v>
      </c>
    </row>
    <row r="13" spans="1:23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3" t="str">
        <f>SUM(K12:K12)</f>
        <v>0</v>
      </c>
      <c r="L13" s="12"/>
      <c r="M13" s="25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3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45</v>
      </c>
      <c r="B16" s="12"/>
      <c r="C16" s="24"/>
      <c r="D16" s="12"/>
      <c r="E16" s="12"/>
      <c r="F16" s="12"/>
      <c r="G16" s="12"/>
      <c r="H16" s="12"/>
      <c r="I16" s="12"/>
      <c r="J16" s="12"/>
      <c r="K16" s="32"/>
      <c r="L16" s="12"/>
      <c r="M16" s="24"/>
      <c r="N16" s="12"/>
      <c r="O16" s="12"/>
      <c r="P16" s="12"/>
      <c r="Q16" s="12"/>
      <c r="R16" s="12"/>
      <c r="S16" s="12"/>
      <c r="T16" s="12"/>
      <c r="U16" s="12"/>
      <c r="V16" s="12"/>
      <c r="W16" s="32"/>
    </row>
    <row r="17" spans="1:23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3" t="str">
        <f>SUM(K16:K16)</f>
        <v>0</v>
      </c>
      <c r="L17" s="12"/>
      <c r="M17" s="25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3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46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43</v>
      </c>
      <c r="B20" s="12"/>
      <c r="C20" s="26">
        <v>10407</v>
      </c>
      <c r="D20" s="14">
        <v>0</v>
      </c>
      <c r="E20" s="14">
        <v>37896</v>
      </c>
      <c r="F20" s="14">
        <v>11115</v>
      </c>
      <c r="G20" s="14">
        <v>2315</v>
      </c>
      <c r="H20" s="14">
        <v>84041</v>
      </c>
      <c r="I20" s="14">
        <v>42177</v>
      </c>
      <c r="J20" s="14">
        <v>0</v>
      </c>
      <c r="K20" s="34">
        <v>187951</v>
      </c>
      <c r="L20" s="12"/>
      <c r="M20" s="26">
        <v>8245</v>
      </c>
      <c r="N20" s="14">
        <v>0</v>
      </c>
      <c r="O20" s="14">
        <v>19141</v>
      </c>
      <c r="P20" s="14">
        <v>6095</v>
      </c>
      <c r="Q20" s="14">
        <v>2228</v>
      </c>
      <c r="R20" s="14">
        <v>52789</v>
      </c>
      <c r="S20" s="14">
        <v>0</v>
      </c>
      <c r="T20" s="14">
        <v>0</v>
      </c>
      <c r="U20" s="14">
        <v>-49184</v>
      </c>
      <c r="V20" s="14">
        <v>18448</v>
      </c>
      <c r="W20" s="34">
        <v>57762</v>
      </c>
    </row>
    <row r="21" spans="1:23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3" t="str">
        <f>SUM(K20:K20)</f>
        <v>0</v>
      </c>
      <c r="L21" s="12"/>
      <c r="M21" s="25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3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47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43</v>
      </c>
      <c r="B24" s="12"/>
      <c r="C24" s="26">
        <v>32278</v>
      </c>
      <c r="D24" s="14">
        <v>0</v>
      </c>
      <c r="E24" s="14">
        <v>201114</v>
      </c>
      <c r="F24" s="14">
        <v>0</v>
      </c>
      <c r="G24" s="14">
        <v>0</v>
      </c>
      <c r="H24" s="14">
        <v>143143</v>
      </c>
      <c r="I24" s="14">
        <v>34992</v>
      </c>
      <c r="J24" s="14">
        <v>0</v>
      </c>
      <c r="K24" s="34">
        <v>411527</v>
      </c>
      <c r="L24" s="12"/>
      <c r="M24" s="26">
        <v>24231</v>
      </c>
      <c r="N24" s="14">
        <v>0</v>
      </c>
      <c r="O24" s="14">
        <v>139594</v>
      </c>
      <c r="P24" s="14">
        <v>0</v>
      </c>
      <c r="Q24" s="14">
        <v>0</v>
      </c>
      <c r="R24" s="14">
        <v>83848</v>
      </c>
      <c r="S24" s="14">
        <v>18894</v>
      </c>
      <c r="T24" s="14">
        <v>0</v>
      </c>
      <c r="U24" s="14">
        <v>-2609</v>
      </c>
      <c r="V24" s="14">
        <v>0</v>
      </c>
      <c r="W24" s="34">
        <v>263958</v>
      </c>
    </row>
    <row r="25" spans="1:23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3" t="str">
        <f>SUM(K24:K24)</f>
        <v>0</v>
      </c>
      <c r="L25" s="12"/>
      <c r="M25" s="25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3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48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43</v>
      </c>
      <c r="B28" s="12"/>
      <c r="C28" s="26"/>
      <c r="D28" s="14"/>
      <c r="E28" s="14"/>
      <c r="F28" s="14"/>
      <c r="G28" s="14"/>
      <c r="H28" s="14"/>
      <c r="I28" s="14"/>
      <c r="J28" s="14"/>
      <c r="K28" s="34"/>
      <c r="L28" s="12"/>
      <c r="M28" s="26"/>
      <c r="N28" s="14"/>
      <c r="O28" s="14"/>
      <c r="P28" s="14"/>
      <c r="Q28" s="14"/>
      <c r="R28" s="14"/>
      <c r="S28" s="14"/>
      <c r="T28" s="14"/>
      <c r="U28" s="14"/>
      <c r="V28" s="14"/>
      <c r="W28" s="34"/>
    </row>
    <row r="29" spans="1:23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3" t="str">
        <f>SUM(K28:K28)</f>
        <v>0</v>
      </c>
      <c r="L29" s="12"/>
      <c r="M29" s="25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3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49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43</v>
      </c>
      <c r="B32" s="12"/>
      <c r="C32" s="26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34">
        <v>0</v>
      </c>
      <c r="L32" s="12"/>
      <c r="M32" s="26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34">
        <v>0</v>
      </c>
    </row>
    <row r="33" spans="1:23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3" t="str">
        <f>SUM(K32:K32)</f>
        <v>0</v>
      </c>
      <c r="L33" s="12"/>
      <c r="M33" s="25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3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50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43</v>
      </c>
      <c r="B36" s="12"/>
      <c r="C36" s="26"/>
      <c r="D36" s="14"/>
      <c r="E36" s="14"/>
      <c r="F36" s="14"/>
      <c r="G36" s="14"/>
      <c r="H36" s="14"/>
      <c r="I36" s="14"/>
      <c r="J36" s="14"/>
      <c r="K36" s="34"/>
      <c r="L36" s="12"/>
      <c r="M36" s="26"/>
      <c r="N36" s="14"/>
      <c r="O36" s="14"/>
      <c r="P36" s="14"/>
      <c r="Q36" s="14"/>
      <c r="R36" s="14"/>
      <c r="S36" s="14"/>
      <c r="T36" s="14"/>
      <c r="U36" s="14"/>
      <c r="V36" s="14"/>
      <c r="W36" s="34"/>
    </row>
    <row r="37" spans="1:23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3" t="str">
        <f>SUM(K36:K36)</f>
        <v>0</v>
      </c>
      <c r="L37" s="12"/>
      <c r="M37" s="25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3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43</v>
      </c>
      <c r="B40" s="12"/>
      <c r="C40" s="26"/>
      <c r="D40" s="14"/>
      <c r="E40" s="14"/>
      <c r="F40" s="14"/>
      <c r="G40" s="14"/>
      <c r="H40" s="14"/>
      <c r="I40" s="14"/>
      <c r="J40" s="14"/>
      <c r="K40" s="34"/>
      <c r="L40" s="12"/>
      <c r="M40" s="26"/>
      <c r="N40" s="14"/>
      <c r="O40" s="14"/>
      <c r="P40" s="14"/>
      <c r="Q40" s="14"/>
      <c r="R40" s="14"/>
      <c r="S40" s="14"/>
      <c r="T40" s="14"/>
      <c r="U40" s="14"/>
      <c r="V40" s="14"/>
      <c r="W40" s="34"/>
    </row>
    <row r="41" spans="1:23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3" t="str">
        <f>SUM(K40:K40)</f>
        <v>0</v>
      </c>
      <c r="L41" s="12"/>
      <c r="M41" s="25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3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52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43</v>
      </c>
      <c r="B44" s="12"/>
      <c r="C44" s="26"/>
      <c r="D44" s="14"/>
      <c r="E44" s="14"/>
      <c r="F44" s="14"/>
      <c r="G44" s="14"/>
      <c r="H44" s="14"/>
      <c r="I44" s="14"/>
      <c r="J44" s="14"/>
      <c r="K44" s="34"/>
      <c r="L44" s="12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34"/>
    </row>
    <row r="45" spans="1:23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3" t="str">
        <f>SUM(K44:K44)</f>
        <v>0</v>
      </c>
      <c r="L45" s="12"/>
      <c r="M45" s="25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3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53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43</v>
      </c>
      <c r="B48" s="12"/>
      <c r="C48" s="26">
        <v>81509</v>
      </c>
      <c r="D48" s="14">
        <v>323854</v>
      </c>
      <c r="E48" s="14"/>
      <c r="F48" s="14"/>
      <c r="G48" s="14"/>
      <c r="H48" s="14">
        <v>490206</v>
      </c>
      <c r="I48" s="14">
        <v>1229</v>
      </c>
      <c r="J48" s="14"/>
      <c r="K48" s="34">
        <v>896798</v>
      </c>
      <c r="L48" s="12"/>
      <c r="M48" s="26">
        <v>64610</v>
      </c>
      <c r="N48" s="14">
        <v>246854</v>
      </c>
      <c r="O48" s="14"/>
      <c r="P48" s="14"/>
      <c r="Q48" s="14"/>
      <c r="R48" s="14">
        <v>349833</v>
      </c>
      <c r="S48" s="14"/>
      <c r="T48" s="14"/>
      <c r="U48" s="14"/>
      <c r="V48" s="14">
        <v>10</v>
      </c>
      <c r="W48" s="34">
        <v>661307</v>
      </c>
    </row>
    <row r="49" spans="1:23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3" t="str">
        <f>SUM(K48:K48)</f>
        <v>0</v>
      </c>
      <c r="L49" s="12"/>
      <c r="M49" s="25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3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54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4"/>
      <c r="D52" s="12"/>
      <c r="E52" s="12"/>
      <c r="F52" s="12"/>
      <c r="G52" s="12"/>
      <c r="H52" s="12"/>
      <c r="I52" s="12"/>
      <c r="J52" s="12"/>
      <c r="K52" s="32"/>
      <c r="L52" s="12"/>
      <c r="M52" s="24"/>
      <c r="N52" s="12"/>
      <c r="O52" s="12"/>
      <c r="P52" s="12"/>
      <c r="Q52" s="12"/>
      <c r="R52" s="12"/>
      <c r="S52" s="12"/>
      <c r="T52" s="12"/>
      <c r="U52" s="12"/>
      <c r="V52" s="12"/>
      <c r="W52" s="32"/>
    </row>
    <row r="53" spans="1:23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3" t="str">
        <f>SUM(K52:K52)</f>
        <v>0</v>
      </c>
      <c r="L53" s="12"/>
      <c r="M53" s="25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3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55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43</v>
      </c>
      <c r="B56" s="12"/>
      <c r="C56" s="26"/>
      <c r="D56" s="14"/>
      <c r="E56" s="14"/>
      <c r="F56" s="14"/>
      <c r="G56" s="14"/>
      <c r="H56" s="14"/>
      <c r="I56" s="14"/>
      <c r="J56" s="14"/>
      <c r="K56" s="34"/>
      <c r="L56" s="12"/>
      <c r="M56" s="26"/>
      <c r="N56" s="14"/>
      <c r="O56" s="14"/>
      <c r="P56" s="14"/>
      <c r="Q56" s="14"/>
      <c r="R56" s="14"/>
      <c r="S56" s="14"/>
      <c r="T56" s="14"/>
      <c r="U56" s="14"/>
      <c r="V56" s="14"/>
      <c r="W56" s="34"/>
    </row>
    <row r="57" spans="1:23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3" t="str">
        <f>SUM(K56:K56)</f>
        <v>0</v>
      </c>
      <c r="L57" s="12"/>
      <c r="M57" s="25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3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56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3" t="str">
        <f>SUM(K60:K60)</f>
        <v>0</v>
      </c>
      <c r="L61" s="12"/>
      <c r="M61" s="25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3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57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43</v>
      </c>
      <c r="B64" s="12"/>
      <c r="C64" s="26">
        <v>3275</v>
      </c>
      <c r="D64" s="14">
        <v>176475</v>
      </c>
      <c r="E64" s="14">
        <v>143905</v>
      </c>
      <c r="F64" s="14">
        <v>19300</v>
      </c>
      <c r="G64" s="14">
        <v>48396</v>
      </c>
      <c r="H64" s="14">
        <v>375410</v>
      </c>
      <c r="I64" s="14">
        <v>24407</v>
      </c>
      <c r="J64" s="14"/>
      <c r="K64" s="34">
        <v>791168</v>
      </c>
      <c r="L64" s="12"/>
      <c r="M64" s="26">
        <v>-1616</v>
      </c>
      <c r="N64" s="14">
        <v>100650</v>
      </c>
      <c r="O64" s="14">
        <v>89660</v>
      </c>
      <c r="P64" s="14">
        <v>11018</v>
      </c>
      <c r="Q64" s="14">
        <v>33150</v>
      </c>
      <c r="R64" s="14">
        <v>267851</v>
      </c>
      <c r="S64" s="14">
        <v>5498</v>
      </c>
      <c r="T64" s="14"/>
      <c r="U64" s="14">
        <v>-55260</v>
      </c>
      <c r="V64" s="14">
        <v>41302</v>
      </c>
      <c r="W64" s="34">
        <v>492253</v>
      </c>
    </row>
    <row r="65" spans="1:23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3" t="str">
        <f>SUM(K64:K64)</f>
        <v>0</v>
      </c>
      <c r="L65" s="12"/>
      <c r="M65" s="25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3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58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43</v>
      </c>
      <c r="B68" s="12"/>
      <c r="C68" s="26"/>
      <c r="D68" s="14"/>
      <c r="E68" s="14"/>
      <c r="F68" s="14"/>
      <c r="G68" s="14"/>
      <c r="H68" s="14"/>
      <c r="I68" s="14"/>
      <c r="J68" s="14"/>
      <c r="K68" s="34"/>
      <c r="L68" s="12"/>
      <c r="M68" s="26"/>
      <c r="N68" s="14"/>
      <c r="O68" s="14"/>
      <c r="P68" s="14"/>
      <c r="Q68" s="14"/>
      <c r="R68" s="14"/>
      <c r="S68" s="14"/>
      <c r="T68" s="14"/>
      <c r="U68" s="14"/>
      <c r="V68" s="14"/>
      <c r="W68" s="34"/>
    </row>
    <row r="69" spans="1:23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3" t="str">
        <f>SUM(K68:K68)</f>
        <v>0</v>
      </c>
      <c r="L69" s="12"/>
      <c r="M69" s="25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3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59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43</v>
      </c>
      <c r="B72" s="12"/>
      <c r="C72" s="26">
        <v>0</v>
      </c>
      <c r="D72" s="14">
        <v>74040</v>
      </c>
      <c r="E72" s="14">
        <v>27840</v>
      </c>
      <c r="F72" s="14">
        <v>7200</v>
      </c>
      <c r="G72" s="14">
        <v>0</v>
      </c>
      <c r="H72" s="14">
        <v>93000</v>
      </c>
      <c r="I72" s="14">
        <v>0</v>
      </c>
      <c r="J72" s="14">
        <v>0</v>
      </c>
      <c r="K72" s="34">
        <v>202080</v>
      </c>
      <c r="L72" s="12"/>
      <c r="M72" s="26">
        <v>0</v>
      </c>
      <c r="N72" s="14">
        <v>29576</v>
      </c>
      <c r="O72" s="14">
        <v>11493</v>
      </c>
      <c r="P72" s="14">
        <v>2700</v>
      </c>
      <c r="Q72" s="14">
        <v>0</v>
      </c>
      <c r="R72" s="14">
        <v>11790</v>
      </c>
      <c r="S72" s="14">
        <v>0</v>
      </c>
      <c r="T72" s="14">
        <v>0</v>
      </c>
      <c r="U72" s="14">
        <v>4776</v>
      </c>
      <c r="V72" s="14">
        <v>0</v>
      </c>
      <c r="W72" s="34">
        <v>60335</v>
      </c>
    </row>
    <row r="73" spans="1:23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3" t="str">
        <f>SUM(K72:K72)</f>
        <v>0</v>
      </c>
      <c r="L73" s="12"/>
      <c r="M73" s="25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3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60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43</v>
      </c>
      <c r="B76" s="12"/>
      <c r="C76" s="26">
        <v>9000</v>
      </c>
      <c r="D76" s="14">
        <v>16200</v>
      </c>
      <c r="E76" s="14">
        <v>0</v>
      </c>
      <c r="F76" s="14">
        <v>0</v>
      </c>
      <c r="G76" s="14">
        <v>0</v>
      </c>
      <c r="H76" s="14">
        <v>50400</v>
      </c>
      <c r="I76" s="14">
        <v>0</v>
      </c>
      <c r="J76" s="14">
        <v>0</v>
      </c>
      <c r="K76" s="34">
        <v>75600</v>
      </c>
      <c r="L76" s="12"/>
      <c r="M76" s="26">
        <v>6285</v>
      </c>
      <c r="N76" s="14">
        <v>5765</v>
      </c>
      <c r="O76" s="14">
        <v>0</v>
      </c>
      <c r="P76" s="14">
        <v>0</v>
      </c>
      <c r="Q76" s="14">
        <v>0</v>
      </c>
      <c r="R76" s="14">
        <v>12251</v>
      </c>
      <c r="S76" s="14">
        <v>0</v>
      </c>
      <c r="T76" s="14">
        <v>0</v>
      </c>
      <c r="U76" s="14">
        <v>142</v>
      </c>
      <c r="V76" s="14">
        <v>0</v>
      </c>
      <c r="W76" s="34">
        <v>24443</v>
      </c>
    </row>
    <row r="77" spans="1:23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3" t="str">
        <f>SUM(K76:K76)</f>
        <v>0</v>
      </c>
      <c r="L77" s="12"/>
      <c r="M77" s="25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3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35" t="str">
        <f>K9+K13+K17+K21+K25+K29+K33+K37+K41+K45+K49+K53+K57+K61+K65+K69+K73+K77</f>
        <v>0</v>
      </c>
      <c r="L79" s="13"/>
      <c r="M79" s="27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16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16" t="str">
        <f>R9+R13+R17+R21+R25+R29+R33+R37+R41+R45+R49+R53+R57+R61+R65+R69+R73+R77</f>
        <v>0</v>
      </c>
      <c r="S79" s="16" t="str">
        <f>S9+S13+S17+S21+S25+S29+S33+S37+S41+S45+S49+S53+S57+S61+S65+S69+S73+S77</f>
        <v>0</v>
      </c>
      <c r="T79" s="16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16" t="str">
        <f>V9+V13+V17+V21+V25+V29+V33+V37+V41+V45+V49+V53+V57+V61+V65+V69+V73+V77</f>
        <v>0</v>
      </c>
      <c r="W79" s="35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12"/>
      <c r="K80" s="32"/>
      <c r="L80" s="12"/>
      <c r="M80" s="24"/>
      <c r="N80" s="12"/>
      <c r="O80" s="12"/>
      <c r="P80" s="12"/>
      <c r="Q80" s="12"/>
      <c r="R80" s="12"/>
      <c r="S80" s="12"/>
      <c r="T80" s="12"/>
      <c r="U80" s="12"/>
      <c r="V80" s="12"/>
      <c r="W80" s="32"/>
    </row>
    <row r="81" spans="1:23">
      <c r="A81" s="19" t="s">
        <v>62</v>
      </c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20" t="s">
        <v>40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15" t="str">
        <f>SUM(J82:J82)</f>
        <v>0</v>
      </c>
      <c r="K83" s="33" t="str">
        <f>SUM(K82:K82)</f>
        <v>0</v>
      </c>
      <c r="L83" s="12"/>
      <c r="M83" s="25" t="str">
        <f>SUM(M82:M82)</f>
        <v>0</v>
      </c>
      <c r="N83" s="15" t="str">
        <f>SUM(N82:N82)</f>
        <v>0</v>
      </c>
      <c r="O83" s="15" t="str">
        <f>SUM(O82:O82)</f>
        <v>0</v>
      </c>
      <c r="P83" s="15" t="str">
        <f>SUM(P82:P82)</f>
        <v>0</v>
      </c>
      <c r="Q83" s="15" t="str">
        <f>SUM(Q82:Q82)</f>
        <v>0</v>
      </c>
      <c r="R83" s="15" t="str">
        <f>SUM(R82:R82)</f>
        <v>0</v>
      </c>
      <c r="S83" s="15" t="str">
        <f>SUM(S82:S82)</f>
        <v>0</v>
      </c>
      <c r="T83" s="15" t="str">
        <f>SUM(T82:T82)</f>
        <v>0</v>
      </c>
      <c r="U83" s="15" t="str">
        <f>SUM(U82:U82)</f>
        <v>0</v>
      </c>
      <c r="V83" s="15" t="str">
        <f>SUM(V82:V82)</f>
        <v>0</v>
      </c>
      <c r="W83" s="33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63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43</v>
      </c>
      <c r="B86" s="12"/>
      <c r="C86" s="26"/>
      <c r="D86" s="14"/>
      <c r="E86" s="14"/>
      <c r="F86" s="14"/>
      <c r="G86" s="14"/>
      <c r="H86" s="14"/>
      <c r="I86" s="14"/>
      <c r="J86" s="14"/>
      <c r="K86" s="34"/>
      <c r="L86" s="12"/>
      <c r="M86" s="26"/>
      <c r="N86" s="14"/>
      <c r="O86" s="14"/>
      <c r="P86" s="14"/>
      <c r="Q86" s="14"/>
      <c r="R86" s="14"/>
      <c r="S86" s="14"/>
      <c r="T86" s="14"/>
      <c r="U86" s="14"/>
      <c r="V86" s="14"/>
      <c r="W86" s="34"/>
    </row>
    <row r="87" spans="1:23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3" t="str">
        <f>SUM(K86:K86)</f>
        <v>0</v>
      </c>
      <c r="L87" s="12"/>
      <c r="M87" s="25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3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64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45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3" t="str">
        <f>SUM(K90:K90)</f>
        <v>0</v>
      </c>
      <c r="L91" s="12"/>
      <c r="M91" s="25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3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65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43</v>
      </c>
      <c r="B94" s="12"/>
      <c r="C94" s="26">
        <v>494578</v>
      </c>
      <c r="D94" s="14">
        <v>153435</v>
      </c>
      <c r="E94" s="14">
        <v>1965365</v>
      </c>
      <c r="F94" s="14">
        <v>2215183</v>
      </c>
      <c r="G94" s="14">
        <v>458103</v>
      </c>
      <c r="H94" s="14">
        <v>3712161</v>
      </c>
      <c r="I94" s="14">
        <v>-19559</v>
      </c>
      <c r="J94" s="14">
        <v>34068</v>
      </c>
      <c r="K94" s="34">
        <v>9013334</v>
      </c>
      <c r="L94" s="12"/>
      <c r="M94" s="26">
        <v>360742</v>
      </c>
      <c r="N94" s="14">
        <v>111277</v>
      </c>
      <c r="O94" s="14">
        <v>1423526</v>
      </c>
      <c r="P94" s="14">
        <v>1611554</v>
      </c>
      <c r="Q94" s="14">
        <v>332734</v>
      </c>
      <c r="R94" s="14">
        <v>2691146</v>
      </c>
      <c r="S94" s="14">
        <v>-15050</v>
      </c>
      <c r="T94" s="14">
        <v>34068</v>
      </c>
      <c r="U94" s="14">
        <v>-105766</v>
      </c>
      <c r="V94" s="14">
        <v>0</v>
      </c>
      <c r="W94" s="34">
        <v>6444231</v>
      </c>
    </row>
    <row r="95" spans="1:23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3" t="str">
        <f>SUM(K94:K94)</f>
        <v>0</v>
      </c>
      <c r="L95" s="12"/>
      <c r="M95" s="25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3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66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43</v>
      </c>
      <c r="B98" s="12"/>
      <c r="C98" s="26">
        <v>45699</v>
      </c>
      <c r="D98" s="14"/>
      <c r="E98" s="14"/>
      <c r="F98" s="14"/>
      <c r="G98" s="14">
        <v>11985</v>
      </c>
      <c r="H98" s="14">
        <v>129659</v>
      </c>
      <c r="I98" s="14">
        <v>7875</v>
      </c>
      <c r="J98" s="14"/>
      <c r="K98" s="34">
        <v>195218</v>
      </c>
      <c r="L98" s="12"/>
      <c r="M98" s="26">
        <v>22504</v>
      </c>
      <c r="N98" s="14"/>
      <c r="O98" s="14"/>
      <c r="P98" s="14"/>
      <c r="Q98" s="14">
        <v>3128</v>
      </c>
      <c r="R98" s="14">
        <v>57093</v>
      </c>
      <c r="S98" s="14"/>
      <c r="T98" s="14"/>
      <c r="U98" s="14"/>
      <c r="V98" s="14">
        <v>12384</v>
      </c>
      <c r="W98" s="34">
        <v>95109</v>
      </c>
    </row>
    <row r="99" spans="1:23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3" t="str">
        <f>SUM(K98:K98)</f>
        <v>0</v>
      </c>
      <c r="L99" s="12"/>
      <c r="M99" s="25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3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16" t="str">
        <f>E83+E87+E91+E95+E99</f>
        <v>0</v>
      </c>
      <c r="F101" s="16" t="str">
        <f>F83+F87+F91+F95+F99</f>
        <v>0</v>
      </c>
      <c r="G101" s="16" t="str">
        <f>G83+G87+G91+G95+G99</f>
        <v>0</v>
      </c>
      <c r="H101" s="16" t="str">
        <f>H83+H87+H91+H95+H99</f>
        <v>0</v>
      </c>
      <c r="I101" s="16" t="str">
        <f>I83+I87+I91+I95+I99</f>
        <v>0</v>
      </c>
      <c r="J101" s="16" t="str">
        <f>J83+J87+J91+J95+J99</f>
        <v>0</v>
      </c>
      <c r="K101" s="35" t="str">
        <f>K83+K87+K91+K95+K99</f>
        <v>0</v>
      </c>
      <c r="L101" s="13"/>
      <c r="M101" s="27" t="str">
        <f>M83+M87+M91+M95+M99</f>
        <v>0</v>
      </c>
      <c r="N101" s="16" t="str">
        <f>N83+N87+N91+N95+N99</f>
        <v>0</v>
      </c>
      <c r="O101" s="16" t="str">
        <f>O83+O87+O91+O95+O99</f>
        <v>0</v>
      </c>
      <c r="P101" s="16" t="str">
        <f>P83+P87+P91+P95+P99</f>
        <v>0</v>
      </c>
      <c r="Q101" s="16" t="str">
        <f>Q83+Q87+Q91+Q95+Q99</f>
        <v>0</v>
      </c>
      <c r="R101" s="16" t="str">
        <f>R83+R87+R91+R95+R99</f>
        <v>0</v>
      </c>
      <c r="S101" s="16" t="str">
        <f>S83+S87+S91+S95+S99</f>
        <v>0</v>
      </c>
      <c r="T101" s="16" t="str">
        <f>T83+T87+T91+T95+T99</f>
        <v>0</v>
      </c>
      <c r="U101" s="16" t="str">
        <f>U83+U87+U91+U95+U99</f>
        <v>0</v>
      </c>
      <c r="V101" s="16" t="str">
        <f>V83+V87+V91+V95+V99</f>
        <v>0</v>
      </c>
      <c r="W101" s="35" t="str">
        <f>W83+W87+W91+W95+W99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0" t="str">
        <f>E79+E101</f>
        <v>0</v>
      </c>
      <c r="F103" s="30" t="str">
        <f>F79+F101</f>
        <v>0</v>
      </c>
      <c r="G103" s="30" t="str">
        <f>G79+G101</f>
        <v>0</v>
      </c>
      <c r="H103" s="30" t="str">
        <f>H79+H101</f>
        <v>0</v>
      </c>
      <c r="I103" s="30" t="str">
        <f>I79+I101</f>
        <v>0</v>
      </c>
      <c r="J103" s="30" t="str">
        <f>J79+J101</f>
        <v>0</v>
      </c>
      <c r="K103" s="36" t="str">
        <f>K79+K101</f>
        <v>0</v>
      </c>
      <c r="L103" s="13"/>
      <c r="M103" s="28" t="str">
        <f>M79+M101</f>
        <v>0</v>
      </c>
      <c r="N103" s="30" t="str">
        <f>N79+N101</f>
        <v>0</v>
      </c>
      <c r="O103" s="30" t="str">
        <f>O79+O101</f>
        <v>0</v>
      </c>
      <c r="P103" s="30" t="str">
        <f>P79+P101</f>
        <v>0</v>
      </c>
      <c r="Q103" s="30" t="str">
        <f>Q79+Q101</f>
        <v>0</v>
      </c>
      <c r="R103" s="30" t="str">
        <f>R79+R101</f>
        <v>0</v>
      </c>
      <c r="S103" s="30" t="str">
        <f>S79+S101</f>
        <v>0</v>
      </c>
      <c r="T103" s="30" t="str">
        <f>T79+T101</f>
        <v>0</v>
      </c>
      <c r="U103" s="30" t="str">
        <f>U79+U101</f>
        <v>0</v>
      </c>
      <c r="V103" s="30" t="str">
        <f>V79+V101</f>
        <v>0</v>
      </c>
      <c r="W103" s="36" t="str">
        <f>W79+W101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84</v>
      </c>
    </row>
    <row r="3" spans="1:23">
      <c r="A3" s="7" t="s">
        <v>20</v>
      </c>
    </row>
    <row r="4" spans="1:23">
      <c r="A4" s="8"/>
      <c r="C4" s="11" t="s">
        <v>85</v>
      </c>
      <c r="D4" s="9"/>
      <c r="E4" s="9"/>
      <c r="F4" s="9"/>
      <c r="G4" s="9"/>
      <c r="H4" s="9"/>
      <c r="I4" s="9"/>
      <c r="J4" s="9"/>
      <c r="K4" s="10"/>
      <c r="M4" s="11" t="s">
        <v>86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71</v>
      </c>
      <c r="D5" s="29" t="s">
        <v>72</v>
      </c>
      <c r="E5" s="29" t="s">
        <v>73</v>
      </c>
      <c r="F5" s="29" t="s">
        <v>74</v>
      </c>
      <c r="G5" s="29" t="s">
        <v>75</v>
      </c>
      <c r="H5" s="29" t="s">
        <v>76</v>
      </c>
      <c r="I5" s="29" t="s">
        <v>77</v>
      </c>
      <c r="J5" s="29" t="s">
        <v>78</v>
      </c>
      <c r="K5" s="31" t="s">
        <v>41</v>
      </c>
      <c r="L5" s="12"/>
      <c r="M5" s="23" t="s">
        <v>71</v>
      </c>
      <c r="N5" s="29" t="s">
        <v>72</v>
      </c>
      <c r="O5" s="29" t="s">
        <v>73</v>
      </c>
      <c r="P5" s="29" t="s">
        <v>74</v>
      </c>
      <c r="Q5" s="29" t="s">
        <v>75</v>
      </c>
      <c r="R5" s="29" t="s">
        <v>76</v>
      </c>
      <c r="S5" s="29" t="s">
        <v>79</v>
      </c>
      <c r="T5" s="29" t="s">
        <v>78</v>
      </c>
      <c r="U5" s="29" t="s">
        <v>80</v>
      </c>
      <c r="V5" s="29" t="s">
        <v>81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3" t="str">
        <f>SUM(K8:K8)</f>
        <v>0</v>
      </c>
      <c r="L9" s="12"/>
      <c r="M9" s="25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3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6"/>
      <c r="D12" s="14"/>
      <c r="E12" s="14"/>
      <c r="F12" s="14"/>
      <c r="G12" s="14"/>
      <c r="H12" s="14"/>
      <c r="I12" s="14"/>
      <c r="J12" s="14"/>
      <c r="K12" s="34"/>
      <c r="L12" s="12"/>
      <c r="M12" s="26"/>
      <c r="N12" s="14"/>
      <c r="O12" s="14"/>
      <c r="P12" s="14"/>
      <c r="Q12" s="14"/>
      <c r="R12" s="14"/>
      <c r="S12" s="14"/>
      <c r="T12" s="14"/>
      <c r="U12" s="14"/>
      <c r="V12" s="14"/>
      <c r="W12" s="34"/>
    </row>
    <row r="13" spans="1:23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3" t="str">
        <f>SUM(K12:K12)</f>
        <v>0</v>
      </c>
      <c r="L13" s="12"/>
      <c r="M13" s="25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3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45</v>
      </c>
      <c r="B16" s="12"/>
      <c r="C16" s="24"/>
      <c r="D16" s="12"/>
      <c r="E16" s="12"/>
      <c r="F16" s="12"/>
      <c r="G16" s="12"/>
      <c r="H16" s="12"/>
      <c r="I16" s="12"/>
      <c r="J16" s="12"/>
      <c r="K16" s="32"/>
      <c r="L16" s="12"/>
      <c r="M16" s="24"/>
      <c r="N16" s="12"/>
      <c r="O16" s="12"/>
      <c r="P16" s="12"/>
      <c r="Q16" s="12"/>
      <c r="R16" s="12"/>
      <c r="S16" s="12"/>
      <c r="T16" s="12"/>
      <c r="U16" s="12"/>
      <c r="V16" s="12"/>
      <c r="W16" s="32"/>
    </row>
    <row r="17" spans="1:23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3" t="str">
        <f>SUM(K16:K16)</f>
        <v>0</v>
      </c>
      <c r="L17" s="12"/>
      <c r="M17" s="25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3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46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43</v>
      </c>
      <c r="B20" s="12"/>
      <c r="C20" s="26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34">
        <v>0</v>
      </c>
      <c r="L20" s="12"/>
      <c r="M20" s="26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34">
        <v>0</v>
      </c>
    </row>
    <row r="21" spans="1:23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3" t="str">
        <f>SUM(K20:K20)</f>
        <v>0</v>
      </c>
      <c r="L21" s="12"/>
      <c r="M21" s="25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3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47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43</v>
      </c>
      <c r="B24" s="12"/>
      <c r="C24" s="26"/>
      <c r="D24" s="14"/>
      <c r="E24" s="14"/>
      <c r="F24" s="14"/>
      <c r="G24" s="14"/>
      <c r="H24" s="14"/>
      <c r="I24" s="14"/>
      <c r="J24" s="14"/>
      <c r="K24" s="34"/>
      <c r="L24" s="12"/>
      <c r="M24" s="26"/>
      <c r="N24" s="14"/>
      <c r="O24" s="14"/>
      <c r="P24" s="14"/>
      <c r="Q24" s="14"/>
      <c r="R24" s="14"/>
      <c r="S24" s="14"/>
      <c r="T24" s="14"/>
      <c r="U24" s="14"/>
      <c r="V24" s="14"/>
      <c r="W24" s="34"/>
    </row>
    <row r="25" spans="1:23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3" t="str">
        <f>SUM(K24:K24)</f>
        <v>0</v>
      </c>
      <c r="L25" s="12"/>
      <c r="M25" s="25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3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48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43</v>
      </c>
      <c r="B28" s="12"/>
      <c r="C28" s="26"/>
      <c r="D28" s="14"/>
      <c r="E28" s="14"/>
      <c r="F28" s="14"/>
      <c r="G28" s="14"/>
      <c r="H28" s="14"/>
      <c r="I28" s="14"/>
      <c r="J28" s="14"/>
      <c r="K28" s="34"/>
      <c r="L28" s="12"/>
      <c r="M28" s="26"/>
      <c r="N28" s="14"/>
      <c r="O28" s="14"/>
      <c r="P28" s="14"/>
      <c r="Q28" s="14"/>
      <c r="R28" s="14"/>
      <c r="S28" s="14"/>
      <c r="T28" s="14"/>
      <c r="U28" s="14"/>
      <c r="V28" s="14"/>
      <c r="W28" s="34"/>
    </row>
    <row r="29" spans="1:23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3" t="str">
        <f>SUM(K28:K28)</f>
        <v>0</v>
      </c>
      <c r="L29" s="12"/>
      <c r="M29" s="25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3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49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43</v>
      </c>
      <c r="B32" s="12"/>
      <c r="C32" s="26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34">
        <v>0</v>
      </c>
      <c r="L32" s="12"/>
      <c r="M32" s="26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34">
        <v>0</v>
      </c>
    </row>
    <row r="33" spans="1:23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3" t="str">
        <f>SUM(K32:K32)</f>
        <v>0</v>
      </c>
      <c r="L33" s="12"/>
      <c r="M33" s="25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3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50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43</v>
      </c>
      <c r="B36" s="12"/>
      <c r="C36" s="26"/>
      <c r="D36" s="14"/>
      <c r="E36" s="14"/>
      <c r="F36" s="14"/>
      <c r="G36" s="14"/>
      <c r="H36" s="14"/>
      <c r="I36" s="14"/>
      <c r="J36" s="14"/>
      <c r="K36" s="34"/>
      <c r="L36" s="12"/>
      <c r="M36" s="26"/>
      <c r="N36" s="14"/>
      <c r="O36" s="14"/>
      <c r="P36" s="14"/>
      <c r="Q36" s="14"/>
      <c r="R36" s="14"/>
      <c r="S36" s="14"/>
      <c r="T36" s="14"/>
      <c r="U36" s="14"/>
      <c r="V36" s="14"/>
      <c r="W36" s="34"/>
    </row>
    <row r="37" spans="1:23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3" t="str">
        <f>SUM(K36:K36)</f>
        <v>0</v>
      </c>
      <c r="L37" s="12"/>
      <c r="M37" s="25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3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43</v>
      </c>
      <c r="B40" s="12"/>
      <c r="C40" s="26"/>
      <c r="D40" s="14"/>
      <c r="E40" s="14"/>
      <c r="F40" s="14"/>
      <c r="G40" s="14"/>
      <c r="H40" s="14"/>
      <c r="I40" s="14"/>
      <c r="J40" s="14"/>
      <c r="K40" s="34"/>
      <c r="L40" s="12"/>
      <c r="M40" s="26"/>
      <c r="N40" s="14"/>
      <c r="O40" s="14"/>
      <c r="P40" s="14"/>
      <c r="Q40" s="14"/>
      <c r="R40" s="14"/>
      <c r="S40" s="14"/>
      <c r="T40" s="14"/>
      <c r="U40" s="14"/>
      <c r="V40" s="14"/>
      <c r="W40" s="34"/>
    </row>
    <row r="41" spans="1:23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3" t="str">
        <f>SUM(K40:K40)</f>
        <v>0</v>
      </c>
      <c r="L41" s="12"/>
      <c r="M41" s="25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3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52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43</v>
      </c>
      <c r="B44" s="12"/>
      <c r="C44" s="26"/>
      <c r="D44" s="14"/>
      <c r="E44" s="14"/>
      <c r="F44" s="14"/>
      <c r="G44" s="14"/>
      <c r="H44" s="14"/>
      <c r="I44" s="14"/>
      <c r="J44" s="14"/>
      <c r="K44" s="34"/>
      <c r="L44" s="12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34"/>
    </row>
    <row r="45" spans="1:23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3" t="str">
        <f>SUM(K44:K44)</f>
        <v>0</v>
      </c>
      <c r="L45" s="12"/>
      <c r="M45" s="25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3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53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43</v>
      </c>
      <c r="B48" s="12"/>
      <c r="C48" s="26"/>
      <c r="D48" s="14"/>
      <c r="E48" s="14"/>
      <c r="F48" s="14"/>
      <c r="G48" s="14"/>
      <c r="H48" s="14"/>
      <c r="I48" s="14"/>
      <c r="J48" s="14"/>
      <c r="K48" s="34"/>
      <c r="L48" s="12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34"/>
    </row>
    <row r="49" spans="1:23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3" t="str">
        <f>SUM(K48:K48)</f>
        <v>0</v>
      </c>
      <c r="L49" s="12"/>
      <c r="M49" s="25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3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54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4"/>
      <c r="D52" s="12"/>
      <c r="E52" s="12"/>
      <c r="F52" s="12"/>
      <c r="G52" s="12"/>
      <c r="H52" s="12"/>
      <c r="I52" s="12"/>
      <c r="J52" s="12"/>
      <c r="K52" s="32"/>
      <c r="L52" s="12"/>
      <c r="M52" s="24"/>
      <c r="N52" s="12"/>
      <c r="O52" s="12"/>
      <c r="P52" s="12"/>
      <c r="Q52" s="12"/>
      <c r="R52" s="12"/>
      <c r="S52" s="12"/>
      <c r="T52" s="12"/>
      <c r="U52" s="12"/>
      <c r="V52" s="12"/>
      <c r="W52" s="32"/>
    </row>
    <row r="53" spans="1:23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3" t="str">
        <f>SUM(K52:K52)</f>
        <v>0</v>
      </c>
      <c r="L53" s="12"/>
      <c r="M53" s="25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3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55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43</v>
      </c>
      <c r="B56" s="12"/>
      <c r="C56" s="26">
        <v>540428.79</v>
      </c>
      <c r="D56" s="14"/>
      <c r="E56" s="14">
        <v>3333512.43</v>
      </c>
      <c r="F56" s="14"/>
      <c r="G56" s="14"/>
      <c r="H56" s="14">
        <v>452533.9</v>
      </c>
      <c r="I56" s="14"/>
      <c r="J56" s="14"/>
      <c r="K56" s="34">
        <v>4326475.12</v>
      </c>
      <c r="L56" s="12"/>
      <c r="M56" s="26">
        <v>419468.79</v>
      </c>
      <c r="N56" s="14"/>
      <c r="O56" s="14">
        <v>1677261.59</v>
      </c>
      <c r="P56" s="14"/>
      <c r="Q56" s="14"/>
      <c r="R56" s="14">
        <v>321383.9</v>
      </c>
      <c r="S56" s="14"/>
      <c r="T56" s="14"/>
      <c r="U56" s="14">
        <v>29491.44</v>
      </c>
      <c r="V56" s="14">
        <v>-109933.91</v>
      </c>
      <c r="W56" s="34">
        <v>2337671.81</v>
      </c>
    </row>
    <row r="57" spans="1:23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3" t="str">
        <f>SUM(K56:K56)</f>
        <v>0</v>
      </c>
      <c r="L57" s="12"/>
      <c r="M57" s="25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3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56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3" t="str">
        <f>SUM(K60:K60)</f>
        <v>0</v>
      </c>
      <c r="L61" s="12"/>
      <c r="M61" s="25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3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57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43</v>
      </c>
      <c r="B64" s="12"/>
      <c r="C64" s="26"/>
      <c r="D64" s="14"/>
      <c r="E64" s="14"/>
      <c r="F64" s="14"/>
      <c r="G64" s="14"/>
      <c r="H64" s="14"/>
      <c r="I64" s="14"/>
      <c r="J64" s="14"/>
      <c r="K64" s="34"/>
      <c r="L64" s="12"/>
      <c r="M64" s="26"/>
      <c r="N64" s="14"/>
      <c r="O64" s="14"/>
      <c r="P64" s="14"/>
      <c r="Q64" s="14"/>
      <c r="R64" s="14"/>
      <c r="S64" s="14"/>
      <c r="T64" s="14"/>
      <c r="U64" s="14"/>
      <c r="V64" s="14"/>
      <c r="W64" s="34"/>
    </row>
    <row r="65" spans="1:23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3" t="str">
        <f>SUM(K64:K64)</f>
        <v>0</v>
      </c>
      <c r="L65" s="12"/>
      <c r="M65" s="25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3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58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43</v>
      </c>
      <c r="B68" s="12"/>
      <c r="C68" s="26"/>
      <c r="D68" s="14"/>
      <c r="E68" s="14"/>
      <c r="F68" s="14"/>
      <c r="G68" s="14"/>
      <c r="H68" s="14"/>
      <c r="I68" s="14"/>
      <c r="J68" s="14"/>
      <c r="K68" s="34"/>
      <c r="L68" s="12"/>
      <c r="M68" s="26"/>
      <c r="N68" s="14"/>
      <c r="O68" s="14"/>
      <c r="P68" s="14"/>
      <c r="Q68" s="14"/>
      <c r="R68" s="14"/>
      <c r="S68" s="14"/>
      <c r="T68" s="14"/>
      <c r="U68" s="14"/>
      <c r="V68" s="14"/>
      <c r="W68" s="34"/>
    </row>
    <row r="69" spans="1:23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3" t="str">
        <f>SUM(K68:K68)</f>
        <v>0</v>
      </c>
      <c r="L69" s="12"/>
      <c r="M69" s="25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3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59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43</v>
      </c>
      <c r="B72" s="12"/>
      <c r="C72" s="26"/>
      <c r="D72" s="14"/>
      <c r="E72" s="14"/>
      <c r="F72" s="14"/>
      <c r="G72" s="14"/>
      <c r="H72" s="14"/>
      <c r="I72" s="14"/>
      <c r="J72" s="14"/>
      <c r="K72" s="34"/>
      <c r="L72" s="12"/>
      <c r="M72" s="26"/>
      <c r="N72" s="14"/>
      <c r="O72" s="14"/>
      <c r="P72" s="14"/>
      <c r="Q72" s="14"/>
      <c r="R72" s="14"/>
      <c r="S72" s="14"/>
      <c r="T72" s="14"/>
      <c r="U72" s="14"/>
      <c r="V72" s="14"/>
      <c r="W72" s="34"/>
    </row>
    <row r="73" spans="1:23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3" t="str">
        <f>SUM(K72:K72)</f>
        <v>0</v>
      </c>
      <c r="L73" s="12"/>
      <c r="M73" s="25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3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60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43</v>
      </c>
      <c r="B76" s="12"/>
      <c r="C76" s="26"/>
      <c r="D76" s="14"/>
      <c r="E76" s="14"/>
      <c r="F76" s="14"/>
      <c r="G76" s="14"/>
      <c r="H76" s="14"/>
      <c r="I76" s="14"/>
      <c r="J76" s="14"/>
      <c r="K76" s="34"/>
      <c r="L76" s="12"/>
      <c r="M76" s="26"/>
      <c r="N76" s="14"/>
      <c r="O76" s="14"/>
      <c r="P76" s="14"/>
      <c r="Q76" s="14"/>
      <c r="R76" s="14"/>
      <c r="S76" s="14"/>
      <c r="T76" s="14"/>
      <c r="U76" s="14"/>
      <c r="V76" s="14"/>
      <c r="W76" s="34"/>
    </row>
    <row r="77" spans="1:23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3" t="str">
        <f>SUM(K76:K76)</f>
        <v>0</v>
      </c>
      <c r="L77" s="12"/>
      <c r="M77" s="25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3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35" t="str">
        <f>K9+K13+K17+K21+K25+K29+K33+K37+K41+K45+K49+K53+K57+K61+K65+K69+K73+K77</f>
        <v>0</v>
      </c>
      <c r="L79" s="13"/>
      <c r="M79" s="27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16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16" t="str">
        <f>R9+R13+R17+R21+R25+R29+R33+R37+R41+R45+R49+R53+R57+R61+R65+R69+R73+R77</f>
        <v>0</v>
      </c>
      <c r="S79" s="16" t="str">
        <f>S9+S13+S17+S21+S25+S29+S33+S37+S41+S45+S49+S53+S57+S61+S65+S69+S73+S77</f>
        <v>0</v>
      </c>
      <c r="T79" s="16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16" t="str">
        <f>V9+V13+V17+V21+V25+V29+V33+V37+V41+V45+V49+V53+V57+V61+V65+V69+V73+V77</f>
        <v>0</v>
      </c>
      <c r="W79" s="35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12"/>
      <c r="K80" s="32"/>
      <c r="L80" s="12"/>
      <c r="M80" s="24"/>
      <c r="N80" s="12"/>
      <c r="O80" s="12"/>
      <c r="P80" s="12"/>
      <c r="Q80" s="12"/>
      <c r="R80" s="12"/>
      <c r="S80" s="12"/>
      <c r="T80" s="12"/>
      <c r="U80" s="12"/>
      <c r="V80" s="12"/>
      <c r="W80" s="32"/>
    </row>
    <row r="81" spans="1:23">
      <c r="A81" s="19" t="s">
        <v>62</v>
      </c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20" t="s">
        <v>40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15" t="str">
        <f>SUM(J82:J82)</f>
        <v>0</v>
      </c>
      <c r="K83" s="33" t="str">
        <f>SUM(K82:K82)</f>
        <v>0</v>
      </c>
      <c r="L83" s="12"/>
      <c r="M83" s="25" t="str">
        <f>SUM(M82:M82)</f>
        <v>0</v>
      </c>
      <c r="N83" s="15" t="str">
        <f>SUM(N82:N82)</f>
        <v>0</v>
      </c>
      <c r="O83" s="15" t="str">
        <f>SUM(O82:O82)</f>
        <v>0</v>
      </c>
      <c r="P83" s="15" t="str">
        <f>SUM(P82:P82)</f>
        <v>0</v>
      </c>
      <c r="Q83" s="15" t="str">
        <f>SUM(Q82:Q82)</f>
        <v>0</v>
      </c>
      <c r="R83" s="15" t="str">
        <f>SUM(R82:R82)</f>
        <v>0</v>
      </c>
      <c r="S83" s="15" t="str">
        <f>SUM(S82:S82)</f>
        <v>0</v>
      </c>
      <c r="T83" s="15" t="str">
        <f>SUM(T82:T82)</f>
        <v>0</v>
      </c>
      <c r="U83" s="15" t="str">
        <f>SUM(U82:U82)</f>
        <v>0</v>
      </c>
      <c r="V83" s="15" t="str">
        <f>SUM(V82:V82)</f>
        <v>0</v>
      </c>
      <c r="W83" s="33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63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43</v>
      </c>
      <c r="B86" s="12"/>
      <c r="C86" s="26"/>
      <c r="D86" s="14"/>
      <c r="E86" s="14"/>
      <c r="F86" s="14"/>
      <c r="G86" s="14"/>
      <c r="H86" s="14"/>
      <c r="I86" s="14"/>
      <c r="J86" s="14"/>
      <c r="K86" s="34"/>
      <c r="L86" s="12"/>
      <c r="M86" s="26"/>
      <c r="N86" s="14"/>
      <c r="O86" s="14"/>
      <c r="P86" s="14"/>
      <c r="Q86" s="14"/>
      <c r="R86" s="14"/>
      <c r="S86" s="14"/>
      <c r="T86" s="14"/>
      <c r="U86" s="14"/>
      <c r="V86" s="14"/>
      <c r="W86" s="34"/>
    </row>
    <row r="87" spans="1:23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3" t="str">
        <f>SUM(K86:K86)</f>
        <v>0</v>
      </c>
      <c r="L87" s="12"/>
      <c r="M87" s="25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3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64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45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3" t="str">
        <f>SUM(K90:K90)</f>
        <v>0</v>
      </c>
      <c r="L91" s="12"/>
      <c r="M91" s="25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3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65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43</v>
      </c>
      <c r="B94" s="12"/>
      <c r="C94" s="26"/>
      <c r="D94" s="14"/>
      <c r="E94" s="14"/>
      <c r="F94" s="14"/>
      <c r="G94" s="14"/>
      <c r="H94" s="14"/>
      <c r="I94" s="14"/>
      <c r="J94" s="14"/>
      <c r="K94" s="34"/>
      <c r="L94" s="12"/>
      <c r="M94" s="26"/>
      <c r="N94" s="14"/>
      <c r="O94" s="14"/>
      <c r="P94" s="14"/>
      <c r="Q94" s="14"/>
      <c r="R94" s="14"/>
      <c r="S94" s="14"/>
      <c r="T94" s="14"/>
      <c r="U94" s="14"/>
      <c r="V94" s="14"/>
      <c r="W94" s="34"/>
    </row>
    <row r="95" spans="1:23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3" t="str">
        <f>SUM(K94:K94)</f>
        <v>0</v>
      </c>
      <c r="L95" s="12"/>
      <c r="M95" s="25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3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66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43</v>
      </c>
      <c r="B98" s="12"/>
      <c r="C98" s="26"/>
      <c r="D98" s="14"/>
      <c r="E98" s="14"/>
      <c r="F98" s="14"/>
      <c r="G98" s="14"/>
      <c r="H98" s="14"/>
      <c r="I98" s="14"/>
      <c r="J98" s="14"/>
      <c r="K98" s="34"/>
      <c r="L98" s="12"/>
      <c r="M98" s="26"/>
      <c r="N98" s="14"/>
      <c r="O98" s="14"/>
      <c r="P98" s="14"/>
      <c r="Q98" s="14"/>
      <c r="R98" s="14"/>
      <c r="S98" s="14"/>
      <c r="T98" s="14"/>
      <c r="U98" s="14"/>
      <c r="V98" s="14"/>
      <c r="W98" s="34"/>
    </row>
    <row r="99" spans="1:23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3" t="str">
        <f>SUM(K98:K98)</f>
        <v>0</v>
      </c>
      <c r="L99" s="12"/>
      <c r="M99" s="25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3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16" t="str">
        <f>E83+E87+E91+E95+E99</f>
        <v>0</v>
      </c>
      <c r="F101" s="16" t="str">
        <f>F83+F87+F91+F95+F99</f>
        <v>0</v>
      </c>
      <c r="G101" s="16" t="str">
        <f>G83+G87+G91+G95+G99</f>
        <v>0</v>
      </c>
      <c r="H101" s="16" t="str">
        <f>H83+H87+H91+H95+H99</f>
        <v>0</v>
      </c>
      <c r="I101" s="16" t="str">
        <f>I83+I87+I91+I95+I99</f>
        <v>0</v>
      </c>
      <c r="J101" s="16" t="str">
        <f>J83+J87+J91+J95+J99</f>
        <v>0</v>
      </c>
      <c r="K101" s="35" t="str">
        <f>K83+K87+K91+K95+K99</f>
        <v>0</v>
      </c>
      <c r="L101" s="13"/>
      <c r="M101" s="27" t="str">
        <f>M83+M87+M91+M95+M99</f>
        <v>0</v>
      </c>
      <c r="N101" s="16" t="str">
        <f>N83+N87+N91+N95+N99</f>
        <v>0</v>
      </c>
      <c r="O101" s="16" t="str">
        <f>O83+O87+O91+O95+O99</f>
        <v>0</v>
      </c>
      <c r="P101" s="16" t="str">
        <f>P83+P87+P91+P95+P99</f>
        <v>0</v>
      </c>
      <c r="Q101" s="16" t="str">
        <f>Q83+Q87+Q91+Q95+Q99</f>
        <v>0</v>
      </c>
      <c r="R101" s="16" t="str">
        <f>R83+R87+R91+R95+R99</f>
        <v>0</v>
      </c>
      <c r="S101" s="16" t="str">
        <f>S83+S87+S91+S95+S99</f>
        <v>0</v>
      </c>
      <c r="T101" s="16" t="str">
        <f>T83+T87+T91+T95+T99</f>
        <v>0</v>
      </c>
      <c r="U101" s="16" t="str">
        <f>U83+U87+U91+U95+U99</f>
        <v>0</v>
      </c>
      <c r="V101" s="16" t="str">
        <f>V83+V87+V91+V95+V99</f>
        <v>0</v>
      </c>
      <c r="W101" s="35" t="str">
        <f>W83+W87+W91+W95+W99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0" t="str">
        <f>E79+E101</f>
        <v>0</v>
      </c>
      <c r="F103" s="30" t="str">
        <f>F79+F101</f>
        <v>0</v>
      </c>
      <c r="G103" s="30" t="str">
        <f>G79+G101</f>
        <v>0</v>
      </c>
      <c r="H103" s="30" t="str">
        <f>H79+H101</f>
        <v>0</v>
      </c>
      <c r="I103" s="30" t="str">
        <f>I79+I101</f>
        <v>0</v>
      </c>
      <c r="J103" s="30" t="str">
        <f>J79+J101</f>
        <v>0</v>
      </c>
      <c r="K103" s="36" t="str">
        <f>K79+K101</f>
        <v>0</v>
      </c>
      <c r="L103" s="13"/>
      <c r="M103" s="28" t="str">
        <f>M79+M101</f>
        <v>0</v>
      </c>
      <c r="N103" s="30" t="str">
        <f>N79+N101</f>
        <v>0</v>
      </c>
      <c r="O103" s="30" t="str">
        <f>O79+O101</f>
        <v>0</v>
      </c>
      <c r="P103" s="30" t="str">
        <f>P79+P101</f>
        <v>0</v>
      </c>
      <c r="Q103" s="30" t="str">
        <f>Q79+Q101</f>
        <v>0</v>
      </c>
      <c r="R103" s="30" t="str">
        <f>R79+R101</f>
        <v>0</v>
      </c>
      <c r="S103" s="30" t="str">
        <f>S79+S101</f>
        <v>0</v>
      </c>
      <c r="T103" s="30" t="str">
        <f>T79+T101</f>
        <v>0</v>
      </c>
      <c r="U103" s="30" t="str">
        <f>U79+U101</f>
        <v>0</v>
      </c>
      <c r="V103" s="30" t="str">
        <f>V79+V101</f>
        <v>0</v>
      </c>
      <c r="W103" s="36" t="str">
        <f>W79+W101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87</v>
      </c>
      <c r="D4" s="9"/>
      <c r="E4" s="9"/>
      <c r="F4" s="9"/>
      <c r="G4" s="9"/>
      <c r="H4" s="9"/>
      <c r="I4" s="9"/>
      <c r="J4" s="9"/>
      <c r="K4" s="10"/>
      <c r="M4" s="11" t="s">
        <v>88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71</v>
      </c>
      <c r="D5" s="29" t="s">
        <v>72</v>
      </c>
      <c r="E5" s="29" t="s">
        <v>73</v>
      </c>
      <c r="F5" s="29" t="s">
        <v>74</v>
      </c>
      <c r="G5" s="29" t="s">
        <v>75</v>
      </c>
      <c r="H5" s="29" t="s">
        <v>76</v>
      </c>
      <c r="I5" s="29" t="s">
        <v>77</v>
      </c>
      <c r="J5" s="29" t="s">
        <v>78</v>
      </c>
      <c r="K5" s="31" t="s">
        <v>41</v>
      </c>
      <c r="L5" s="12"/>
      <c r="M5" s="23" t="s">
        <v>71</v>
      </c>
      <c r="N5" s="29" t="s">
        <v>72</v>
      </c>
      <c r="O5" s="29" t="s">
        <v>73</v>
      </c>
      <c r="P5" s="29" t="s">
        <v>74</v>
      </c>
      <c r="Q5" s="29" t="s">
        <v>75</v>
      </c>
      <c r="R5" s="29" t="s">
        <v>76</v>
      </c>
      <c r="S5" s="29" t="s">
        <v>79</v>
      </c>
      <c r="T5" s="29" t="s">
        <v>78</v>
      </c>
      <c r="U5" s="29" t="s">
        <v>80</v>
      </c>
      <c r="V5" s="29" t="s">
        <v>81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3" t="str">
        <f>SUM(K8:K8)</f>
        <v>0</v>
      </c>
      <c r="L9" s="12"/>
      <c r="M9" s="25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3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6"/>
      <c r="D12" s="14"/>
      <c r="E12" s="14"/>
      <c r="F12" s="14"/>
      <c r="G12" s="14"/>
      <c r="H12" s="14"/>
      <c r="I12" s="14"/>
      <c r="J12" s="14"/>
      <c r="K12" s="34"/>
      <c r="L12" s="12"/>
      <c r="M12" s="26"/>
      <c r="N12" s="14"/>
      <c r="O12" s="14"/>
      <c r="P12" s="14"/>
      <c r="Q12" s="14"/>
      <c r="R12" s="14"/>
      <c r="S12" s="14"/>
      <c r="T12" s="14"/>
      <c r="U12" s="14"/>
      <c r="V12" s="14"/>
      <c r="W12" s="34"/>
    </row>
    <row r="13" spans="1:23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3" t="str">
        <f>SUM(K12:K12)</f>
        <v>0</v>
      </c>
      <c r="L13" s="12"/>
      <c r="M13" s="25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3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45</v>
      </c>
      <c r="B16" s="12"/>
      <c r="C16" s="24"/>
      <c r="D16" s="12"/>
      <c r="E16" s="12"/>
      <c r="F16" s="12"/>
      <c r="G16" s="12"/>
      <c r="H16" s="12"/>
      <c r="I16" s="12"/>
      <c r="J16" s="12"/>
      <c r="K16" s="32"/>
      <c r="L16" s="12"/>
      <c r="M16" s="24"/>
      <c r="N16" s="12"/>
      <c r="O16" s="12"/>
      <c r="P16" s="12"/>
      <c r="Q16" s="12"/>
      <c r="R16" s="12"/>
      <c r="S16" s="12"/>
      <c r="T16" s="12"/>
      <c r="U16" s="12"/>
      <c r="V16" s="12"/>
      <c r="W16" s="32"/>
    </row>
    <row r="17" spans="1:23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3" t="str">
        <f>SUM(K16:K16)</f>
        <v>0</v>
      </c>
      <c r="L17" s="12"/>
      <c r="M17" s="25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3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46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43</v>
      </c>
      <c r="B20" s="12"/>
      <c r="C20" s="26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34">
        <v>0</v>
      </c>
      <c r="L20" s="12"/>
      <c r="M20" s="26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34">
        <v>0</v>
      </c>
    </row>
    <row r="21" spans="1:23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3" t="str">
        <f>SUM(K20:K20)</f>
        <v>0</v>
      </c>
      <c r="L21" s="12"/>
      <c r="M21" s="25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3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47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43</v>
      </c>
      <c r="B24" s="12"/>
      <c r="C24" s="26"/>
      <c r="D24" s="14"/>
      <c r="E24" s="14"/>
      <c r="F24" s="14"/>
      <c r="G24" s="14"/>
      <c r="H24" s="14"/>
      <c r="I24" s="14"/>
      <c r="J24" s="14"/>
      <c r="K24" s="34"/>
      <c r="L24" s="12"/>
      <c r="M24" s="26"/>
      <c r="N24" s="14"/>
      <c r="O24" s="14"/>
      <c r="P24" s="14"/>
      <c r="Q24" s="14"/>
      <c r="R24" s="14"/>
      <c r="S24" s="14"/>
      <c r="T24" s="14"/>
      <c r="U24" s="14"/>
      <c r="V24" s="14"/>
      <c r="W24" s="34"/>
    </row>
    <row r="25" spans="1:23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3" t="str">
        <f>SUM(K24:K24)</f>
        <v>0</v>
      </c>
      <c r="L25" s="12"/>
      <c r="M25" s="25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3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48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43</v>
      </c>
      <c r="B28" s="12"/>
      <c r="C28" s="26"/>
      <c r="D28" s="14"/>
      <c r="E28" s="14"/>
      <c r="F28" s="14"/>
      <c r="G28" s="14"/>
      <c r="H28" s="14"/>
      <c r="I28" s="14"/>
      <c r="J28" s="14"/>
      <c r="K28" s="34"/>
      <c r="L28" s="12"/>
      <c r="M28" s="26"/>
      <c r="N28" s="14"/>
      <c r="O28" s="14"/>
      <c r="P28" s="14"/>
      <c r="Q28" s="14"/>
      <c r="R28" s="14"/>
      <c r="S28" s="14"/>
      <c r="T28" s="14"/>
      <c r="U28" s="14"/>
      <c r="V28" s="14"/>
      <c r="W28" s="34"/>
    </row>
    <row r="29" spans="1:23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3" t="str">
        <f>SUM(K28:K28)</f>
        <v>0</v>
      </c>
      <c r="L29" s="12"/>
      <c r="M29" s="25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3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49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43</v>
      </c>
      <c r="B32" s="12"/>
      <c r="C32" s="26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34">
        <v>0</v>
      </c>
      <c r="L32" s="12"/>
      <c r="M32" s="26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34">
        <v>0</v>
      </c>
    </row>
    <row r="33" spans="1:23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3" t="str">
        <f>SUM(K32:K32)</f>
        <v>0</v>
      </c>
      <c r="L33" s="12"/>
      <c r="M33" s="25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3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50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43</v>
      </c>
      <c r="B36" s="12"/>
      <c r="C36" s="26"/>
      <c r="D36" s="14"/>
      <c r="E36" s="14"/>
      <c r="F36" s="14"/>
      <c r="G36" s="14"/>
      <c r="H36" s="14"/>
      <c r="I36" s="14"/>
      <c r="J36" s="14"/>
      <c r="K36" s="34"/>
      <c r="L36" s="12"/>
      <c r="M36" s="26"/>
      <c r="N36" s="14"/>
      <c r="O36" s="14"/>
      <c r="P36" s="14"/>
      <c r="Q36" s="14"/>
      <c r="R36" s="14"/>
      <c r="S36" s="14"/>
      <c r="T36" s="14"/>
      <c r="U36" s="14"/>
      <c r="V36" s="14"/>
      <c r="W36" s="34"/>
    </row>
    <row r="37" spans="1:23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3" t="str">
        <f>SUM(K36:K36)</f>
        <v>0</v>
      </c>
      <c r="L37" s="12"/>
      <c r="M37" s="25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3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43</v>
      </c>
      <c r="B40" s="12"/>
      <c r="C40" s="26"/>
      <c r="D40" s="14"/>
      <c r="E40" s="14"/>
      <c r="F40" s="14"/>
      <c r="G40" s="14"/>
      <c r="H40" s="14"/>
      <c r="I40" s="14"/>
      <c r="J40" s="14"/>
      <c r="K40" s="34"/>
      <c r="L40" s="12"/>
      <c r="M40" s="26"/>
      <c r="N40" s="14"/>
      <c r="O40" s="14"/>
      <c r="P40" s="14"/>
      <c r="Q40" s="14"/>
      <c r="R40" s="14"/>
      <c r="S40" s="14"/>
      <c r="T40" s="14"/>
      <c r="U40" s="14"/>
      <c r="V40" s="14"/>
      <c r="W40" s="34"/>
    </row>
    <row r="41" spans="1:23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3" t="str">
        <f>SUM(K40:K40)</f>
        <v>0</v>
      </c>
      <c r="L41" s="12"/>
      <c r="M41" s="25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3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52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43</v>
      </c>
      <c r="B44" s="12"/>
      <c r="C44" s="26"/>
      <c r="D44" s="14"/>
      <c r="E44" s="14"/>
      <c r="F44" s="14"/>
      <c r="G44" s="14"/>
      <c r="H44" s="14"/>
      <c r="I44" s="14"/>
      <c r="J44" s="14"/>
      <c r="K44" s="34"/>
      <c r="L44" s="12"/>
      <c r="M44" s="26"/>
      <c r="N44" s="14"/>
      <c r="O44" s="14"/>
      <c r="P44" s="14"/>
      <c r="Q44" s="14"/>
      <c r="R44" s="14"/>
      <c r="S44" s="14"/>
      <c r="T44" s="14"/>
      <c r="U44" s="14"/>
      <c r="V44" s="14"/>
      <c r="W44" s="34"/>
    </row>
    <row r="45" spans="1:23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3" t="str">
        <f>SUM(K44:K44)</f>
        <v>0</v>
      </c>
      <c r="L45" s="12"/>
      <c r="M45" s="25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3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53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43</v>
      </c>
      <c r="B48" s="12"/>
      <c r="C48" s="26"/>
      <c r="D48" s="14"/>
      <c r="E48" s="14"/>
      <c r="F48" s="14"/>
      <c r="G48" s="14"/>
      <c r="H48" s="14"/>
      <c r="I48" s="14"/>
      <c r="J48" s="14"/>
      <c r="K48" s="34"/>
      <c r="L48" s="12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34"/>
    </row>
    <row r="49" spans="1:23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3" t="str">
        <f>SUM(K48:K48)</f>
        <v>0</v>
      </c>
      <c r="L49" s="12"/>
      <c r="M49" s="25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3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54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4"/>
      <c r="D52" s="12"/>
      <c r="E52" s="12"/>
      <c r="F52" s="12"/>
      <c r="G52" s="12"/>
      <c r="H52" s="12"/>
      <c r="I52" s="12"/>
      <c r="J52" s="12"/>
      <c r="K52" s="32"/>
      <c r="L52" s="12"/>
      <c r="M52" s="24"/>
      <c r="N52" s="12"/>
      <c r="O52" s="12"/>
      <c r="P52" s="12"/>
      <c r="Q52" s="12"/>
      <c r="R52" s="12"/>
      <c r="S52" s="12"/>
      <c r="T52" s="12"/>
      <c r="U52" s="12"/>
      <c r="V52" s="12"/>
      <c r="W52" s="32"/>
    </row>
    <row r="53" spans="1:23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3" t="str">
        <f>SUM(K52:K52)</f>
        <v>0</v>
      </c>
      <c r="L53" s="12"/>
      <c r="M53" s="25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3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55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43</v>
      </c>
      <c r="B56" s="12"/>
      <c r="C56" s="26"/>
      <c r="D56" s="14"/>
      <c r="E56" s="14"/>
      <c r="F56" s="14"/>
      <c r="G56" s="14"/>
      <c r="H56" s="14"/>
      <c r="I56" s="14"/>
      <c r="J56" s="14"/>
      <c r="K56" s="34"/>
      <c r="L56" s="12"/>
      <c r="M56" s="26"/>
      <c r="N56" s="14"/>
      <c r="O56" s="14"/>
      <c r="P56" s="14"/>
      <c r="Q56" s="14"/>
      <c r="R56" s="14"/>
      <c r="S56" s="14"/>
      <c r="T56" s="14"/>
      <c r="U56" s="14"/>
      <c r="V56" s="14"/>
      <c r="W56" s="34"/>
    </row>
    <row r="57" spans="1:23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3" t="str">
        <f>SUM(K56:K56)</f>
        <v>0</v>
      </c>
      <c r="L57" s="12"/>
      <c r="M57" s="25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3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56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3" t="str">
        <f>SUM(K60:K60)</f>
        <v>0</v>
      </c>
      <c r="L61" s="12"/>
      <c r="M61" s="25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3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57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43</v>
      </c>
      <c r="B64" s="12"/>
      <c r="C64" s="26"/>
      <c r="D64" s="14"/>
      <c r="E64" s="14"/>
      <c r="F64" s="14"/>
      <c r="G64" s="14"/>
      <c r="H64" s="14"/>
      <c r="I64" s="14"/>
      <c r="J64" s="14"/>
      <c r="K64" s="34"/>
      <c r="L64" s="12"/>
      <c r="M64" s="26"/>
      <c r="N64" s="14"/>
      <c r="O64" s="14"/>
      <c r="P64" s="14"/>
      <c r="Q64" s="14"/>
      <c r="R64" s="14"/>
      <c r="S64" s="14"/>
      <c r="T64" s="14"/>
      <c r="U64" s="14"/>
      <c r="V64" s="14"/>
      <c r="W64" s="34"/>
    </row>
    <row r="65" spans="1:23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3" t="str">
        <f>SUM(K64:K64)</f>
        <v>0</v>
      </c>
      <c r="L65" s="12"/>
      <c r="M65" s="25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3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58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43</v>
      </c>
      <c r="B68" s="12"/>
      <c r="C68" s="26"/>
      <c r="D68" s="14"/>
      <c r="E68" s="14"/>
      <c r="F68" s="14"/>
      <c r="G68" s="14"/>
      <c r="H68" s="14"/>
      <c r="I68" s="14"/>
      <c r="J68" s="14"/>
      <c r="K68" s="34"/>
      <c r="L68" s="12"/>
      <c r="M68" s="26"/>
      <c r="N68" s="14"/>
      <c r="O68" s="14"/>
      <c r="P68" s="14"/>
      <c r="Q68" s="14"/>
      <c r="R68" s="14"/>
      <c r="S68" s="14"/>
      <c r="T68" s="14"/>
      <c r="U68" s="14"/>
      <c r="V68" s="14"/>
      <c r="W68" s="34"/>
    </row>
    <row r="69" spans="1:23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3" t="str">
        <f>SUM(K68:K68)</f>
        <v>0</v>
      </c>
      <c r="L69" s="12"/>
      <c r="M69" s="25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3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59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43</v>
      </c>
      <c r="B72" s="12"/>
      <c r="C72" s="26"/>
      <c r="D72" s="14"/>
      <c r="E72" s="14"/>
      <c r="F72" s="14"/>
      <c r="G72" s="14"/>
      <c r="H72" s="14"/>
      <c r="I72" s="14"/>
      <c r="J72" s="14"/>
      <c r="K72" s="34"/>
      <c r="L72" s="12"/>
      <c r="M72" s="26"/>
      <c r="N72" s="14"/>
      <c r="O72" s="14"/>
      <c r="P72" s="14"/>
      <c r="Q72" s="14"/>
      <c r="R72" s="14"/>
      <c r="S72" s="14"/>
      <c r="T72" s="14"/>
      <c r="U72" s="14"/>
      <c r="V72" s="14"/>
      <c r="W72" s="34"/>
    </row>
    <row r="73" spans="1:23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3" t="str">
        <f>SUM(K72:K72)</f>
        <v>0</v>
      </c>
      <c r="L73" s="12"/>
      <c r="M73" s="25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3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60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43</v>
      </c>
      <c r="B76" s="12"/>
      <c r="C76" s="26"/>
      <c r="D76" s="14"/>
      <c r="E76" s="14"/>
      <c r="F76" s="14"/>
      <c r="G76" s="14"/>
      <c r="H76" s="14"/>
      <c r="I76" s="14"/>
      <c r="J76" s="14"/>
      <c r="K76" s="34"/>
      <c r="L76" s="12"/>
      <c r="M76" s="26"/>
      <c r="N76" s="14"/>
      <c r="O76" s="14"/>
      <c r="P76" s="14"/>
      <c r="Q76" s="14"/>
      <c r="R76" s="14"/>
      <c r="S76" s="14"/>
      <c r="T76" s="14"/>
      <c r="U76" s="14"/>
      <c r="V76" s="14"/>
      <c r="W76" s="34"/>
    </row>
    <row r="77" spans="1:23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3" t="str">
        <f>SUM(K76:K76)</f>
        <v>0</v>
      </c>
      <c r="L77" s="12"/>
      <c r="M77" s="25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3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35" t="str">
        <f>K9+K13+K17+K21+K25+K29+K33+K37+K41+K45+K49+K53+K57+K61+K65+K69+K73+K77</f>
        <v>0</v>
      </c>
      <c r="L79" s="13"/>
      <c r="M79" s="27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16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16" t="str">
        <f>R9+R13+R17+R21+R25+R29+R33+R37+R41+R45+R49+R53+R57+R61+R65+R69+R73+R77</f>
        <v>0</v>
      </c>
      <c r="S79" s="16" t="str">
        <f>S9+S13+S17+S21+S25+S29+S33+S37+S41+S45+S49+S53+S57+S61+S65+S69+S73+S77</f>
        <v>0</v>
      </c>
      <c r="T79" s="16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16" t="str">
        <f>V9+V13+V17+V21+V25+V29+V33+V37+V41+V45+V49+V53+V57+V61+V65+V69+V73+V77</f>
        <v>0</v>
      </c>
      <c r="W79" s="35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12"/>
      <c r="K80" s="32"/>
      <c r="L80" s="12"/>
      <c r="M80" s="24"/>
      <c r="N80" s="12"/>
      <c r="O80" s="12"/>
      <c r="P80" s="12"/>
      <c r="Q80" s="12"/>
      <c r="R80" s="12"/>
      <c r="S80" s="12"/>
      <c r="T80" s="12"/>
      <c r="U80" s="12"/>
      <c r="V80" s="12"/>
      <c r="W80" s="32"/>
    </row>
    <row r="81" spans="1:23">
      <c r="A81" s="19" t="s">
        <v>62</v>
      </c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20" t="s">
        <v>40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15" t="str">
        <f>SUM(J82:J82)</f>
        <v>0</v>
      </c>
      <c r="K83" s="33" t="str">
        <f>SUM(K82:K82)</f>
        <v>0</v>
      </c>
      <c r="L83" s="12"/>
      <c r="M83" s="25" t="str">
        <f>SUM(M82:M82)</f>
        <v>0</v>
      </c>
      <c r="N83" s="15" t="str">
        <f>SUM(N82:N82)</f>
        <v>0</v>
      </c>
      <c r="O83" s="15" t="str">
        <f>SUM(O82:O82)</f>
        <v>0</v>
      </c>
      <c r="P83" s="15" t="str">
        <f>SUM(P82:P82)</f>
        <v>0</v>
      </c>
      <c r="Q83" s="15" t="str">
        <f>SUM(Q82:Q82)</f>
        <v>0</v>
      </c>
      <c r="R83" s="15" t="str">
        <f>SUM(R82:R82)</f>
        <v>0</v>
      </c>
      <c r="S83" s="15" t="str">
        <f>SUM(S82:S82)</f>
        <v>0</v>
      </c>
      <c r="T83" s="15" t="str">
        <f>SUM(T82:T82)</f>
        <v>0</v>
      </c>
      <c r="U83" s="15" t="str">
        <f>SUM(U82:U82)</f>
        <v>0</v>
      </c>
      <c r="V83" s="15" t="str">
        <f>SUM(V82:V82)</f>
        <v>0</v>
      </c>
      <c r="W83" s="33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63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43</v>
      </c>
      <c r="B86" s="12"/>
      <c r="C86" s="26"/>
      <c r="D86" s="14"/>
      <c r="E86" s="14"/>
      <c r="F86" s="14"/>
      <c r="G86" s="14"/>
      <c r="H86" s="14"/>
      <c r="I86" s="14"/>
      <c r="J86" s="14"/>
      <c r="K86" s="34"/>
      <c r="L86" s="12"/>
      <c r="M86" s="26"/>
      <c r="N86" s="14"/>
      <c r="O86" s="14"/>
      <c r="P86" s="14"/>
      <c r="Q86" s="14"/>
      <c r="R86" s="14"/>
      <c r="S86" s="14"/>
      <c r="T86" s="14"/>
      <c r="U86" s="14"/>
      <c r="V86" s="14"/>
      <c r="W86" s="34"/>
    </row>
    <row r="87" spans="1:23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3" t="str">
        <f>SUM(K86:K86)</f>
        <v>0</v>
      </c>
      <c r="L87" s="12"/>
      <c r="M87" s="25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3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64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45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3" t="str">
        <f>SUM(K90:K90)</f>
        <v>0</v>
      </c>
      <c r="L91" s="12"/>
      <c r="M91" s="25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3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65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43</v>
      </c>
      <c r="B94" s="12"/>
      <c r="C94" s="26"/>
      <c r="D94" s="14"/>
      <c r="E94" s="14"/>
      <c r="F94" s="14"/>
      <c r="G94" s="14"/>
      <c r="H94" s="14"/>
      <c r="I94" s="14"/>
      <c r="J94" s="14"/>
      <c r="K94" s="34"/>
      <c r="L94" s="12"/>
      <c r="M94" s="26"/>
      <c r="N94" s="14"/>
      <c r="O94" s="14"/>
      <c r="P94" s="14"/>
      <c r="Q94" s="14"/>
      <c r="R94" s="14"/>
      <c r="S94" s="14"/>
      <c r="T94" s="14"/>
      <c r="U94" s="14"/>
      <c r="V94" s="14"/>
      <c r="W94" s="34"/>
    </row>
    <row r="95" spans="1:23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3" t="str">
        <f>SUM(K94:K94)</f>
        <v>0</v>
      </c>
      <c r="L95" s="12"/>
      <c r="M95" s="25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3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66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43</v>
      </c>
      <c r="B98" s="12"/>
      <c r="C98" s="26"/>
      <c r="D98" s="14"/>
      <c r="E98" s="14"/>
      <c r="F98" s="14"/>
      <c r="G98" s="14"/>
      <c r="H98" s="14"/>
      <c r="I98" s="14"/>
      <c r="J98" s="14"/>
      <c r="K98" s="34"/>
      <c r="L98" s="12"/>
      <c r="M98" s="26"/>
      <c r="N98" s="14"/>
      <c r="O98" s="14"/>
      <c r="P98" s="14"/>
      <c r="Q98" s="14"/>
      <c r="R98" s="14"/>
      <c r="S98" s="14"/>
      <c r="T98" s="14"/>
      <c r="U98" s="14"/>
      <c r="V98" s="14"/>
      <c r="W98" s="34"/>
    </row>
    <row r="99" spans="1:23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3" t="str">
        <f>SUM(K98:K98)</f>
        <v>0</v>
      </c>
      <c r="L99" s="12"/>
      <c r="M99" s="25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3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16" t="str">
        <f>E83+E87+E91+E95+E99</f>
        <v>0</v>
      </c>
      <c r="F101" s="16" t="str">
        <f>F83+F87+F91+F95+F99</f>
        <v>0</v>
      </c>
      <c r="G101" s="16" t="str">
        <f>G83+G87+G91+G95+G99</f>
        <v>0</v>
      </c>
      <c r="H101" s="16" t="str">
        <f>H83+H87+H91+H95+H99</f>
        <v>0</v>
      </c>
      <c r="I101" s="16" t="str">
        <f>I83+I87+I91+I95+I99</f>
        <v>0</v>
      </c>
      <c r="J101" s="16" t="str">
        <f>J83+J87+J91+J95+J99</f>
        <v>0</v>
      </c>
      <c r="K101" s="35" t="str">
        <f>K83+K87+K91+K95+K99</f>
        <v>0</v>
      </c>
      <c r="L101" s="13"/>
      <c r="M101" s="27" t="str">
        <f>M83+M87+M91+M95+M99</f>
        <v>0</v>
      </c>
      <c r="N101" s="16" t="str">
        <f>N83+N87+N91+N95+N99</f>
        <v>0</v>
      </c>
      <c r="O101" s="16" t="str">
        <f>O83+O87+O91+O95+O99</f>
        <v>0</v>
      </c>
      <c r="P101" s="16" t="str">
        <f>P83+P87+P91+P95+P99</f>
        <v>0</v>
      </c>
      <c r="Q101" s="16" t="str">
        <f>Q83+Q87+Q91+Q95+Q99</f>
        <v>0</v>
      </c>
      <c r="R101" s="16" t="str">
        <f>R83+R87+R91+R95+R99</f>
        <v>0</v>
      </c>
      <c r="S101" s="16" t="str">
        <f>S83+S87+S91+S95+S99</f>
        <v>0</v>
      </c>
      <c r="T101" s="16" t="str">
        <f>T83+T87+T91+T95+T99</f>
        <v>0</v>
      </c>
      <c r="U101" s="16" t="str">
        <f>U83+U87+U91+U95+U99</f>
        <v>0</v>
      </c>
      <c r="V101" s="16" t="str">
        <f>V83+V87+V91+V95+V99</f>
        <v>0</v>
      </c>
      <c r="W101" s="35" t="str">
        <f>W83+W87+W91+W95+W99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0" t="str">
        <f>E79+E101</f>
        <v>0</v>
      </c>
      <c r="F103" s="30" t="str">
        <f>F79+F101</f>
        <v>0</v>
      </c>
      <c r="G103" s="30" t="str">
        <f>G79+G101</f>
        <v>0</v>
      </c>
      <c r="H103" s="30" t="str">
        <f>H79+H101</f>
        <v>0</v>
      </c>
      <c r="I103" s="30" t="str">
        <f>I79+I101</f>
        <v>0</v>
      </c>
      <c r="J103" s="30" t="str">
        <f>J79+J101</f>
        <v>0</v>
      </c>
      <c r="K103" s="36" t="str">
        <f>K79+K101</f>
        <v>0</v>
      </c>
      <c r="L103" s="13"/>
      <c r="M103" s="28" t="str">
        <f>M79+M101</f>
        <v>0</v>
      </c>
      <c r="N103" s="30" t="str">
        <f>N79+N101</f>
        <v>0</v>
      </c>
      <c r="O103" s="30" t="str">
        <f>O79+O101</f>
        <v>0</v>
      </c>
      <c r="P103" s="30" t="str">
        <f>P79+P101</f>
        <v>0</v>
      </c>
      <c r="Q103" s="30" t="str">
        <f>Q79+Q101</f>
        <v>0</v>
      </c>
      <c r="R103" s="30" t="str">
        <f>R79+R101</f>
        <v>0</v>
      </c>
      <c r="S103" s="30" t="str">
        <f>S79+S101</f>
        <v>0</v>
      </c>
      <c r="T103" s="30" t="str">
        <f>T79+T101</f>
        <v>0</v>
      </c>
      <c r="U103" s="30" t="str">
        <f>U79+U101</f>
        <v>0</v>
      </c>
      <c r="V103" s="30" t="str">
        <f>V79+V101</f>
        <v>0</v>
      </c>
      <c r="W103" s="36" t="str">
        <f>W79+W101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89</v>
      </c>
    </row>
    <row r="3" spans="1:23">
      <c r="A3" s="7" t="s">
        <v>20</v>
      </c>
    </row>
    <row r="4" spans="1:23">
      <c r="A4" s="8"/>
      <c r="C4" s="11" t="s">
        <v>90</v>
      </c>
      <c r="D4" s="9"/>
      <c r="E4" s="9"/>
      <c r="F4" s="9"/>
      <c r="G4" s="9"/>
      <c r="H4" s="9"/>
      <c r="I4" s="9"/>
      <c r="J4" s="9"/>
      <c r="K4" s="10"/>
      <c r="M4" s="11" t="s">
        <v>91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71</v>
      </c>
      <c r="D5" s="29" t="s">
        <v>72</v>
      </c>
      <c r="E5" s="29" t="s">
        <v>73</v>
      </c>
      <c r="F5" s="29" t="s">
        <v>74</v>
      </c>
      <c r="G5" s="29" t="s">
        <v>75</v>
      </c>
      <c r="H5" s="29" t="s">
        <v>76</v>
      </c>
      <c r="I5" s="29" t="s">
        <v>77</v>
      </c>
      <c r="J5" s="29" t="s">
        <v>78</v>
      </c>
      <c r="K5" s="31" t="s">
        <v>41</v>
      </c>
      <c r="L5" s="12"/>
      <c r="M5" s="23" t="s">
        <v>71</v>
      </c>
      <c r="N5" s="29" t="s">
        <v>72</v>
      </c>
      <c r="O5" s="29" t="s">
        <v>73</v>
      </c>
      <c r="P5" s="29" t="s">
        <v>74</v>
      </c>
      <c r="Q5" s="29" t="s">
        <v>75</v>
      </c>
      <c r="R5" s="29" t="s">
        <v>76</v>
      </c>
      <c r="S5" s="29" t="s">
        <v>79</v>
      </c>
      <c r="T5" s="29" t="s">
        <v>78</v>
      </c>
      <c r="U5" s="29" t="s">
        <v>80</v>
      </c>
      <c r="V5" s="29" t="s">
        <v>81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32"/>
      <c r="L8" s="12"/>
      <c r="M8" s="24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3" t="str">
        <f>SUM(K8:K8)</f>
        <v>0</v>
      </c>
      <c r="L9" s="12"/>
      <c r="M9" s="25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3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6"/>
      <c r="D12" s="14"/>
      <c r="E12" s="14"/>
      <c r="F12" s="14"/>
      <c r="G12" s="14"/>
      <c r="H12" s="14"/>
      <c r="I12" s="14"/>
      <c r="J12" s="14"/>
      <c r="K12" s="34"/>
      <c r="L12" s="12"/>
      <c r="M12" s="26"/>
      <c r="N12" s="14"/>
      <c r="O12" s="14"/>
      <c r="P12" s="14"/>
      <c r="Q12" s="14"/>
      <c r="R12" s="14"/>
      <c r="S12" s="14"/>
      <c r="T12" s="14"/>
      <c r="U12" s="14"/>
      <c r="V12" s="14"/>
      <c r="W12" s="34"/>
    </row>
    <row r="13" spans="1:23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3" t="str">
        <f>SUM(K12:K12)</f>
        <v>0</v>
      </c>
      <c r="L13" s="12"/>
      <c r="M13" s="25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3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45</v>
      </c>
      <c r="B16" s="12"/>
      <c r="C16" s="24"/>
      <c r="D16" s="12"/>
      <c r="E16" s="12"/>
      <c r="F16" s="12"/>
      <c r="G16" s="12"/>
      <c r="H16" s="12"/>
      <c r="I16" s="12"/>
      <c r="J16" s="12"/>
      <c r="K16" s="32"/>
      <c r="L16" s="12"/>
      <c r="M16" s="24"/>
      <c r="N16" s="12"/>
      <c r="O16" s="12"/>
      <c r="P16" s="12"/>
      <c r="Q16" s="12"/>
      <c r="R16" s="12"/>
      <c r="S16" s="12"/>
      <c r="T16" s="12"/>
      <c r="U16" s="12"/>
      <c r="V16" s="12"/>
      <c r="W16" s="32"/>
    </row>
    <row r="17" spans="1:23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3" t="str">
        <f>SUM(K16:K16)</f>
        <v>0</v>
      </c>
      <c r="L17" s="12"/>
      <c r="M17" s="25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3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46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43</v>
      </c>
      <c r="B20" s="12"/>
      <c r="C20" s="26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34">
        <v>0</v>
      </c>
      <c r="L20" s="12"/>
      <c r="M20" s="26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34">
        <v>0</v>
      </c>
    </row>
    <row r="21" spans="1:23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3" t="str">
        <f>SUM(K20:K20)</f>
        <v>0</v>
      </c>
      <c r="L21" s="12"/>
      <c r="M21" s="25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3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47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43</v>
      </c>
      <c r="B24" s="12"/>
      <c r="C24" s="26"/>
      <c r="D24" s="14"/>
      <c r="E24" s="14"/>
      <c r="F24" s="14"/>
      <c r="G24" s="14"/>
      <c r="H24" s="14"/>
      <c r="I24" s="14"/>
      <c r="J24" s="14"/>
      <c r="K24" s="34"/>
      <c r="L24" s="12"/>
      <c r="M24" s="26"/>
      <c r="N24" s="14"/>
      <c r="O24" s="14"/>
      <c r="P24" s="14"/>
      <c r="Q24" s="14"/>
      <c r="R24" s="14"/>
      <c r="S24" s="14"/>
      <c r="T24" s="14"/>
      <c r="U24" s="14"/>
      <c r="V24" s="14"/>
      <c r="W24" s="34"/>
    </row>
    <row r="25" spans="1:23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3" t="str">
        <f>SUM(K24:K24)</f>
        <v>0</v>
      </c>
      <c r="L25" s="12"/>
      <c r="M25" s="25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3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48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43</v>
      </c>
      <c r="B28" s="12"/>
      <c r="C28" s="26"/>
      <c r="D28" s="14"/>
      <c r="E28" s="14"/>
      <c r="F28" s="14"/>
      <c r="G28" s="14"/>
      <c r="H28" s="14"/>
      <c r="I28" s="14"/>
      <c r="J28" s="14"/>
      <c r="K28" s="34"/>
      <c r="L28" s="12"/>
      <c r="M28" s="26"/>
      <c r="N28" s="14"/>
      <c r="O28" s="14"/>
      <c r="P28" s="14"/>
      <c r="Q28" s="14"/>
      <c r="R28" s="14"/>
      <c r="S28" s="14"/>
      <c r="T28" s="14"/>
      <c r="U28" s="14"/>
      <c r="V28" s="14"/>
      <c r="W28" s="34"/>
    </row>
    <row r="29" spans="1:23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3" t="str">
        <f>SUM(K28:K28)</f>
        <v>0</v>
      </c>
      <c r="L29" s="12"/>
      <c r="M29" s="25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3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49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43</v>
      </c>
      <c r="B32" s="12"/>
      <c r="C32" s="26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34">
        <v>0</v>
      </c>
      <c r="L32" s="12"/>
      <c r="M32" s="26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34">
        <v>0</v>
      </c>
    </row>
    <row r="33" spans="1:23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3" t="str">
        <f>SUM(K32:K32)</f>
        <v>0</v>
      </c>
      <c r="L33" s="12"/>
      <c r="M33" s="25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3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50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43</v>
      </c>
      <c r="B36" s="12"/>
      <c r="C36" s="26"/>
      <c r="D36" s="14"/>
      <c r="E36" s="14"/>
      <c r="F36" s="14"/>
      <c r="G36" s="14"/>
      <c r="H36" s="14"/>
      <c r="I36" s="14"/>
      <c r="J36" s="14"/>
      <c r="K36" s="34"/>
      <c r="L36" s="12"/>
      <c r="M36" s="26"/>
      <c r="N36" s="14"/>
      <c r="O36" s="14"/>
      <c r="P36" s="14"/>
      <c r="Q36" s="14"/>
      <c r="R36" s="14"/>
      <c r="S36" s="14"/>
      <c r="T36" s="14"/>
      <c r="U36" s="14"/>
      <c r="V36" s="14"/>
      <c r="W36" s="34"/>
    </row>
    <row r="37" spans="1:23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3" t="str">
        <f>SUM(K36:K36)</f>
        <v>0</v>
      </c>
      <c r="L37" s="12"/>
      <c r="M37" s="25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3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43</v>
      </c>
      <c r="B40" s="12"/>
      <c r="C40" s="26"/>
      <c r="D40" s="14"/>
      <c r="E40" s="14"/>
      <c r="F40" s="14"/>
      <c r="G40" s="14"/>
      <c r="H40" s="14"/>
      <c r="I40" s="14"/>
      <c r="J40" s="14"/>
      <c r="K40" s="34"/>
      <c r="L40" s="12"/>
      <c r="M40" s="26"/>
      <c r="N40" s="14"/>
      <c r="O40" s="14"/>
      <c r="P40" s="14"/>
      <c r="Q40" s="14"/>
      <c r="R40" s="14"/>
      <c r="S40" s="14"/>
      <c r="T40" s="14"/>
      <c r="U40" s="14"/>
      <c r="V40" s="14"/>
      <c r="W40" s="34"/>
    </row>
    <row r="41" spans="1:23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3" t="str">
        <f>SUM(K40:K40)</f>
        <v>0</v>
      </c>
      <c r="L41" s="12"/>
      <c r="M41" s="25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3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52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43</v>
      </c>
      <c r="B44" s="12"/>
      <c r="C44" s="26">
        <v>243960</v>
      </c>
      <c r="D44" s="14">
        <v>3662831</v>
      </c>
      <c r="E44" s="14"/>
      <c r="F44" s="14"/>
      <c r="G44" s="14"/>
      <c r="H44" s="14">
        <v>1464332</v>
      </c>
      <c r="I44" s="14">
        <v>131027</v>
      </c>
      <c r="J44" s="14"/>
      <c r="K44" s="34">
        <v>5502150</v>
      </c>
      <c r="L44" s="12"/>
      <c r="M44" s="26">
        <v>-6008</v>
      </c>
      <c r="N44" s="14">
        <v>718033</v>
      </c>
      <c r="O44" s="14"/>
      <c r="P44" s="14"/>
      <c r="Q44" s="14"/>
      <c r="R44" s="14">
        <v>350754</v>
      </c>
      <c r="S44" s="14"/>
      <c r="T44" s="14"/>
      <c r="U44" s="14">
        <v>531943</v>
      </c>
      <c r="V44" s="14"/>
      <c r="W44" s="34">
        <v>1594722</v>
      </c>
    </row>
    <row r="45" spans="1:23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3" t="str">
        <f>SUM(K44:K44)</f>
        <v>0</v>
      </c>
      <c r="L45" s="12"/>
      <c r="M45" s="25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3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53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43</v>
      </c>
      <c r="B48" s="12"/>
      <c r="C48" s="26"/>
      <c r="D48" s="14"/>
      <c r="E48" s="14"/>
      <c r="F48" s="14"/>
      <c r="G48" s="14"/>
      <c r="H48" s="14"/>
      <c r="I48" s="14"/>
      <c r="J48" s="14"/>
      <c r="K48" s="34"/>
      <c r="L48" s="12"/>
      <c r="M48" s="26"/>
      <c r="N48" s="14"/>
      <c r="O48" s="14"/>
      <c r="P48" s="14"/>
      <c r="Q48" s="14"/>
      <c r="R48" s="14"/>
      <c r="S48" s="14"/>
      <c r="T48" s="14"/>
      <c r="U48" s="14"/>
      <c r="V48" s="14"/>
      <c r="W48" s="34"/>
    </row>
    <row r="49" spans="1:23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3" t="str">
        <f>SUM(K48:K48)</f>
        <v>0</v>
      </c>
      <c r="L49" s="12"/>
      <c r="M49" s="25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3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54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4"/>
      <c r="D52" s="12"/>
      <c r="E52" s="12"/>
      <c r="F52" s="12"/>
      <c r="G52" s="12"/>
      <c r="H52" s="12"/>
      <c r="I52" s="12"/>
      <c r="J52" s="12"/>
      <c r="K52" s="32"/>
      <c r="L52" s="12"/>
      <c r="M52" s="24"/>
      <c r="N52" s="12"/>
      <c r="O52" s="12"/>
      <c r="P52" s="12"/>
      <c r="Q52" s="12"/>
      <c r="R52" s="12"/>
      <c r="S52" s="12"/>
      <c r="T52" s="12"/>
      <c r="U52" s="12"/>
      <c r="V52" s="12"/>
      <c r="W52" s="32"/>
    </row>
    <row r="53" spans="1:23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3" t="str">
        <f>SUM(K52:K52)</f>
        <v>0</v>
      </c>
      <c r="L53" s="12"/>
      <c r="M53" s="25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3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55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43</v>
      </c>
      <c r="B56" s="12"/>
      <c r="C56" s="26"/>
      <c r="D56" s="14"/>
      <c r="E56" s="14"/>
      <c r="F56" s="14"/>
      <c r="G56" s="14"/>
      <c r="H56" s="14"/>
      <c r="I56" s="14"/>
      <c r="J56" s="14"/>
      <c r="K56" s="34"/>
      <c r="L56" s="12"/>
      <c r="M56" s="26"/>
      <c r="N56" s="14"/>
      <c r="O56" s="14"/>
      <c r="P56" s="14"/>
      <c r="Q56" s="14"/>
      <c r="R56" s="14"/>
      <c r="S56" s="14"/>
      <c r="T56" s="14"/>
      <c r="U56" s="14"/>
      <c r="V56" s="14"/>
      <c r="W56" s="34"/>
    </row>
    <row r="57" spans="1:23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3" t="str">
        <f>SUM(K56:K56)</f>
        <v>0</v>
      </c>
      <c r="L57" s="12"/>
      <c r="M57" s="25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3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56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3" t="str">
        <f>SUM(K60:K60)</f>
        <v>0</v>
      </c>
      <c r="L61" s="12"/>
      <c r="M61" s="25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3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57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43</v>
      </c>
      <c r="B64" s="12"/>
      <c r="C64" s="26"/>
      <c r="D64" s="14"/>
      <c r="E64" s="14"/>
      <c r="F64" s="14"/>
      <c r="G64" s="14"/>
      <c r="H64" s="14"/>
      <c r="I64" s="14"/>
      <c r="J64" s="14"/>
      <c r="K64" s="34"/>
      <c r="L64" s="12"/>
      <c r="M64" s="26"/>
      <c r="N64" s="14"/>
      <c r="O64" s="14"/>
      <c r="P64" s="14"/>
      <c r="Q64" s="14"/>
      <c r="R64" s="14"/>
      <c r="S64" s="14"/>
      <c r="T64" s="14"/>
      <c r="U64" s="14"/>
      <c r="V64" s="14"/>
      <c r="W64" s="34"/>
    </row>
    <row r="65" spans="1:23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3" t="str">
        <f>SUM(K64:K64)</f>
        <v>0</v>
      </c>
      <c r="L65" s="12"/>
      <c r="M65" s="25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3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58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43</v>
      </c>
      <c r="B68" s="12"/>
      <c r="C68" s="26"/>
      <c r="D68" s="14"/>
      <c r="E68" s="14"/>
      <c r="F68" s="14"/>
      <c r="G68" s="14"/>
      <c r="H68" s="14"/>
      <c r="I68" s="14"/>
      <c r="J68" s="14"/>
      <c r="K68" s="34"/>
      <c r="L68" s="12"/>
      <c r="M68" s="26"/>
      <c r="N68" s="14"/>
      <c r="O68" s="14"/>
      <c r="P68" s="14"/>
      <c r="Q68" s="14"/>
      <c r="R68" s="14"/>
      <c r="S68" s="14"/>
      <c r="T68" s="14"/>
      <c r="U68" s="14"/>
      <c r="V68" s="14"/>
      <c r="W68" s="34"/>
    </row>
    <row r="69" spans="1:23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3" t="str">
        <f>SUM(K68:K68)</f>
        <v>0</v>
      </c>
      <c r="L69" s="12"/>
      <c r="M69" s="25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3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59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43</v>
      </c>
      <c r="B72" s="12"/>
      <c r="C72" s="26"/>
      <c r="D72" s="14"/>
      <c r="E72" s="14"/>
      <c r="F72" s="14"/>
      <c r="G72" s="14"/>
      <c r="H72" s="14"/>
      <c r="I72" s="14"/>
      <c r="J72" s="14"/>
      <c r="K72" s="34"/>
      <c r="L72" s="12"/>
      <c r="M72" s="26"/>
      <c r="N72" s="14"/>
      <c r="O72" s="14"/>
      <c r="P72" s="14"/>
      <c r="Q72" s="14"/>
      <c r="R72" s="14"/>
      <c r="S72" s="14"/>
      <c r="T72" s="14"/>
      <c r="U72" s="14"/>
      <c r="V72" s="14"/>
      <c r="W72" s="34"/>
    </row>
    <row r="73" spans="1:23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3" t="str">
        <f>SUM(K72:K72)</f>
        <v>0</v>
      </c>
      <c r="L73" s="12"/>
      <c r="M73" s="25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3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60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43</v>
      </c>
      <c r="B76" s="12"/>
      <c r="C76" s="26"/>
      <c r="D76" s="14"/>
      <c r="E76" s="14"/>
      <c r="F76" s="14"/>
      <c r="G76" s="14"/>
      <c r="H76" s="14"/>
      <c r="I76" s="14"/>
      <c r="J76" s="14"/>
      <c r="K76" s="34"/>
      <c r="L76" s="12"/>
      <c r="M76" s="26"/>
      <c r="N76" s="14"/>
      <c r="O76" s="14"/>
      <c r="P76" s="14"/>
      <c r="Q76" s="14"/>
      <c r="R76" s="14"/>
      <c r="S76" s="14"/>
      <c r="T76" s="14"/>
      <c r="U76" s="14"/>
      <c r="V76" s="14"/>
      <c r="W76" s="34"/>
    </row>
    <row r="77" spans="1:23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3" t="str">
        <f>SUM(K76:K76)</f>
        <v>0</v>
      </c>
      <c r="L77" s="12"/>
      <c r="M77" s="25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3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35" t="str">
        <f>K9+K13+K17+K21+K25+K29+K33+K37+K41+K45+K49+K53+K57+K61+K65+K69+K73+K77</f>
        <v>0</v>
      </c>
      <c r="L79" s="13"/>
      <c r="M79" s="27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16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16" t="str">
        <f>R9+R13+R17+R21+R25+R29+R33+R37+R41+R45+R49+R53+R57+R61+R65+R69+R73+R77</f>
        <v>0</v>
      </c>
      <c r="S79" s="16" t="str">
        <f>S9+S13+S17+S21+S25+S29+S33+S37+S41+S45+S49+S53+S57+S61+S65+S69+S73+S77</f>
        <v>0</v>
      </c>
      <c r="T79" s="16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16" t="str">
        <f>V9+V13+V17+V21+V25+V29+V33+V37+V41+V45+V49+V53+V57+V61+V65+V69+V73+V77</f>
        <v>0</v>
      </c>
      <c r="W79" s="35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12"/>
      <c r="K80" s="32"/>
      <c r="L80" s="12"/>
      <c r="M80" s="24"/>
      <c r="N80" s="12"/>
      <c r="O80" s="12"/>
      <c r="P80" s="12"/>
      <c r="Q80" s="12"/>
      <c r="R80" s="12"/>
      <c r="S80" s="12"/>
      <c r="T80" s="12"/>
      <c r="U80" s="12"/>
      <c r="V80" s="12"/>
      <c r="W80" s="32"/>
    </row>
    <row r="81" spans="1:23">
      <c r="A81" s="19" t="s">
        <v>62</v>
      </c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20" t="s">
        <v>40</v>
      </c>
      <c r="B82" s="12"/>
      <c r="C82" s="24"/>
      <c r="D82" s="12"/>
      <c r="E82" s="12"/>
      <c r="F82" s="12"/>
      <c r="G82" s="12"/>
      <c r="H82" s="12"/>
      <c r="I82" s="12"/>
      <c r="J82" s="12"/>
      <c r="K82" s="32"/>
      <c r="L82" s="12"/>
      <c r="M82" s="24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15" t="str">
        <f>SUM(J82:J82)</f>
        <v>0</v>
      </c>
      <c r="K83" s="33" t="str">
        <f>SUM(K82:K82)</f>
        <v>0</v>
      </c>
      <c r="L83" s="12"/>
      <c r="M83" s="25" t="str">
        <f>SUM(M82:M82)</f>
        <v>0</v>
      </c>
      <c r="N83" s="15" t="str">
        <f>SUM(N82:N82)</f>
        <v>0</v>
      </c>
      <c r="O83" s="15" t="str">
        <f>SUM(O82:O82)</f>
        <v>0</v>
      </c>
      <c r="P83" s="15" t="str">
        <f>SUM(P82:P82)</f>
        <v>0</v>
      </c>
      <c r="Q83" s="15" t="str">
        <f>SUM(Q82:Q82)</f>
        <v>0</v>
      </c>
      <c r="R83" s="15" t="str">
        <f>SUM(R82:R82)</f>
        <v>0</v>
      </c>
      <c r="S83" s="15" t="str">
        <f>SUM(S82:S82)</f>
        <v>0</v>
      </c>
      <c r="T83" s="15" t="str">
        <f>SUM(T82:T82)</f>
        <v>0</v>
      </c>
      <c r="U83" s="15" t="str">
        <f>SUM(U82:U82)</f>
        <v>0</v>
      </c>
      <c r="V83" s="15" t="str">
        <f>SUM(V82:V82)</f>
        <v>0</v>
      </c>
      <c r="W83" s="33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63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43</v>
      </c>
      <c r="B86" s="12"/>
      <c r="C86" s="26"/>
      <c r="D86" s="14"/>
      <c r="E86" s="14"/>
      <c r="F86" s="14"/>
      <c r="G86" s="14"/>
      <c r="H86" s="14"/>
      <c r="I86" s="14"/>
      <c r="J86" s="14"/>
      <c r="K86" s="34"/>
      <c r="L86" s="12"/>
      <c r="M86" s="26"/>
      <c r="N86" s="14"/>
      <c r="O86" s="14"/>
      <c r="P86" s="14"/>
      <c r="Q86" s="14"/>
      <c r="R86" s="14"/>
      <c r="S86" s="14"/>
      <c r="T86" s="14"/>
      <c r="U86" s="14"/>
      <c r="V86" s="14"/>
      <c r="W86" s="34"/>
    </row>
    <row r="87" spans="1:23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3" t="str">
        <f>SUM(K86:K86)</f>
        <v>0</v>
      </c>
      <c r="L87" s="12"/>
      <c r="M87" s="25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3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64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45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3" t="str">
        <f>SUM(K90:K90)</f>
        <v>0</v>
      </c>
      <c r="L91" s="12"/>
      <c r="M91" s="25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3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65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43</v>
      </c>
      <c r="B94" s="12"/>
      <c r="C94" s="26"/>
      <c r="D94" s="14"/>
      <c r="E94" s="14"/>
      <c r="F94" s="14"/>
      <c r="G94" s="14"/>
      <c r="H94" s="14"/>
      <c r="I94" s="14"/>
      <c r="J94" s="14"/>
      <c r="K94" s="34"/>
      <c r="L94" s="12"/>
      <c r="M94" s="26"/>
      <c r="N94" s="14"/>
      <c r="O94" s="14"/>
      <c r="P94" s="14"/>
      <c r="Q94" s="14"/>
      <c r="R94" s="14"/>
      <c r="S94" s="14"/>
      <c r="T94" s="14"/>
      <c r="U94" s="14"/>
      <c r="V94" s="14"/>
      <c r="W94" s="34"/>
    </row>
    <row r="95" spans="1:23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3" t="str">
        <f>SUM(K94:K94)</f>
        <v>0</v>
      </c>
      <c r="L95" s="12"/>
      <c r="M95" s="25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3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66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43</v>
      </c>
      <c r="B98" s="12"/>
      <c r="C98" s="26"/>
      <c r="D98" s="14"/>
      <c r="E98" s="14"/>
      <c r="F98" s="14"/>
      <c r="G98" s="14"/>
      <c r="H98" s="14"/>
      <c r="I98" s="14"/>
      <c r="J98" s="14"/>
      <c r="K98" s="34"/>
      <c r="L98" s="12"/>
      <c r="M98" s="26"/>
      <c r="N98" s="14"/>
      <c r="O98" s="14"/>
      <c r="P98" s="14"/>
      <c r="Q98" s="14"/>
      <c r="R98" s="14"/>
      <c r="S98" s="14"/>
      <c r="T98" s="14"/>
      <c r="U98" s="14"/>
      <c r="V98" s="14"/>
      <c r="W98" s="34"/>
    </row>
    <row r="99" spans="1:23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3" t="str">
        <f>SUM(K98:K98)</f>
        <v>0</v>
      </c>
      <c r="L99" s="12"/>
      <c r="M99" s="25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3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16" t="str">
        <f>E83+E87+E91+E95+E99</f>
        <v>0</v>
      </c>
      <c r="F101" s="16" t="str">
        <f>F83+F87+F91+F95+F99</f>
        <v>0</v>
      </c>
      <c r="G101" s="16" t="str">
        <f>G83+G87+G91+G95+G99</f>
        <v>0</v>
      </c>
      <c r="H101" s="16" t="str">
        <f>H83+H87+H91+H95+H99</f>
        <v>0</v>
      </c>
      <c r="I101" s="16" t="str">
        <f>I83+I87+I91+I95+I99</f>
        <v>0</v>
      </c>
      <c r="J101" s="16" t="str">
        <f>J83+J87+J91+J95+J99</f>
        <v>0</v>
      </c>
      <c r="K101" s="35" t="str">
        <f>K83+K87+K91+K95+K99</f>
        <v>0</v>
      </c>
      <c r="L101" s="13"/>
      <c r="M101" s="27" t="str">
        <f>M83+M87+M91+M95+M99</f>
        <v>0</v>
      </c>
      <c r="N101" s="16" t="str">
        <f>N83+N87+N91+N95+N99</f>
        <v>0</v>
      </c>
      <c r="O101" s="16" t="str">
        <f>O83+O87+O91+O95+O99</f>
        <v>0</v>
      </c>
      <c r="P101" s="16" t="str">
        <f>P83+P87+P91+P95+P99</f>
        <v>0</v>
      </c>
      <c r="Q101" s="16" t="str">
        <f>Q83+Q87+Q91+Q95+Q99</f>
        <v>0</v>
      </c>
      <c r="R101" s="16" t="str">
        <f>R83+R87+R91+R95+R99</f>
        <v>0</v>
      </c>
      <c r="S101" s="16" t="str">
        <f>S83+S87+S91+S95+S99</f>
        <v>0</v>
      </c>
      <c r="T101" s="16" t="str">
        <f>T83+T87+T91+T95+T99</f>
        <v>0</v>
      </c>
      <c r="U101" s="16" t="str">
        <f>U83+U87+U91+U95+U99</f>
        <v>0</v>
      </c>
      <c r="V101" s="16" t="str">
        <f>V83+V87+V91+V95+V99</f>
        <v>0</v>
      </c>
      <c r="W101" s="35" t="str">
        <f>W83+W87+W91+W95+W99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0" t="str">
        <f>E79+E101</f>
        <v>0</v>
      </c>
      <c r="F103" s="30" t="str">
        <f>F79+F101</f>
        <v>0</v>
      </c>
      <c r="G103" s="30" t="str">
        <f>G79+G101</f>
        <v>0</v>
      </c>
      <c r="H103" s="30" t="str">
        <f>H79+H101</f>
        <v>0</v>
      </c>
      <c r="I103" s="30" t="str">
        <f>I79+I101</f>
        <v>0</v>
      </c>
      <c r="J103" s="30" t="str">
        <f>J79+J101</f>
        <v>0</v>
      </c>
      <c r="K103" s="36" t="str">
        <f>K79+K101</f>
        <v>0</v>
      </c>
      <c r="L103" s="13"/>
      <c r="M103" s="28" t="str">
        <f>M79+M101</f>
        <v>0</v>
      </c>
      <c r="N103" s="30" t="str">
        <f>N79+N101</f>
        <v>0</v>
      </c>
      <c r="O103" s="30" t="str">
        <f>O79+O101</f>
        <v>0</v>
      </c>
      <c r="P103" s="30" t="str">
        <f>P79+P101</f>
        <v>0</v>
      </c>
      <c r="Q103" s="30" t="str">
        <f>Q79+Q101</f>
        <v>0</v>
      </c>
      <c r="R103" s="30" t="str">
        <f>R79+R101</f>
        <v>0</v>
      </c>
      <c r="S103" s="30" t="str">
        <f>S79+S101</f>
        <v>0</v>
      </c>
      <c r="T103" s="30" t="str">
        <f>T79+T101</f>
        <v>0</v>
      </c>
      <c r="U103" s="30" t="str">
        <f>U79+U101</f>
        <v>0</v>
      </c>
      <c r="V103" s="30" t="str">
        <f>V79+V101</f>
        <v>0</v>
      </c>
      <c r="W103" s="36" t="str">
        <f>W79+W101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92</v>
      </c>
    </row>
    <row r="3" spans="1:23">
      <c r="A3" s="7" t="s">
        <v>20</v>
      </c>
    </row>
    <row r="4" spans="1:23">
      <c r="A4" s="8"/>
      <c r="C4" s="11" t="s">
        <v>92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93</v>
      </c>
      <c r="D5" s="29" t="s">
        <v>94</v>
      </c>
      <c r="E5" s="29" t="s">
        <v>95</v>
      </c>
      <c r="F5" s="29" t="s">
        <v>96</v>
      </c>
      <c r="G5" s="29" t="s">
        <v>97</v>
      </c>
      <c r="H5" s="29" t="s">
        <v>98</v>
      </c>
      <c r="I5" s="29" t="s">
        <v>99</v>
      </c>
      <c r="J5" s="29" t="s">
        <v>100</v>
      </c>
      <c r="K5" s="29" t="s">
        <v>101</v>
      </c>
      <c r="L5" s="29" t="s">
        <v>102</v>
      </c>
      <c r="M5" s="29" t="s">
        <v>103</v>
      </c>
      <c r="N5" s="29" t="s">
        <v>104</v>
      </c>
      <c r="O5" s="29" t="s">
        <v>105</v>
      </c>
      <c r="P5" s="29" t="s">
        <v>106</v>
      </c>
      <c r="Q5" s="29" t="s">
        <v>107</v>
      </c>
      <c r="R5" s="29" t="s">
        <v>108</v>
      </c>
      <c r="S5" s="29" t="s">
        <v>109</v>
      </c>
      <c r="T5" s="29" t="s">
        <v>110</v>
      </c>
      <c r="U5" s="29" t="s">
        <v>111</v>
      </c>
      <c r="V5" s="29" t="s">
        <v>112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4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32"/>
    </row>
    <row r="9" spans="1:23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15" t="str">
        <f>SUM(K8:K8)</f>
        <v>0</v>
      </c>
      <c r="L9" s="15" t="str">
        <f>SUM(L8:L8)</f>
        <v>0</v>
      </c>
      <c r="M9" s="15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3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6">
        <v>2625498</v>
      </c>
      <c r="D12" s="14">
        <v>455498</v>
      </c>
      <c r="E12" s="14">
        <v>13653</v>
      </c>
      <c r="F12" s="14">
        <v>946774</v>
      </c>
      <c r="G12" s="14">
        <v>13980</v>
      </c>
      <c r="H12" s="14">
        <v>32598</v>
      </c>
      <c r="I12" s="14">
        <v>848</v>
      </c>
      <c r="J12" s="14">
        <v>15406</v>
      </c>
      <c r="K12" s="14">
        <v>100595</v>
      </c>
      <c r="L12" s="14">
        <v>89441</v>
      </c>
      <c r="M12" s="14">
        <v>31616</v>
      </c>
      <c r="N12" s="14">
        <v>177865</v>
      </c>
      <c r="O12" s="14">
        <v>123064</v>
      </c>
      <c r="P12" s="14">
        <v>166040</v>
      </c>
      <c r="Q12" s="14">
        <v>17552</v>
      </c>
      <c r="R12" s="14">
        <v>19651</v>
      </c>
      <c r="S12" s="14">
        <v>50795</v>
      </c>
      <c r="T12" s="14"/>
      <c r="U12" s="14">
        <v>58417</v>
      </c>
      <c r="V12" s="14">
        <v>125567</v>
      </c>
      <c r="W12" s="34">
        <v>5064858</v>
      </c>
    </row>
    <row r="13" spans="1:23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15" t="str">
        <f>SUM(K12:K12)</f>
        <v>0</v>
      </c>
      <c r="L13" s="15" t="str">
        <f>SUM(L12:L12)</f>
        <v>0</v>
      </c>
      <c r="M13" s="15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3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45</v>
      </c>
      <c r="B16" s="12"/>
      <c r="C16" s="2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32"/>
    </row>
    <row r="17" spans="1:23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15" t="str">
        <f>SUM(K16:K16)</f>
        <v>0</v>
      </c>
      <c r="L17" s="15" t="str">
        <f>SUM(L16:L16)</f>
        <v>0</v>
      </c>
      <c r="M17" s="15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3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46</v>
      </c>
      <c r="B19" s="12"/>
      <c r="C19" s="2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43</v>
      </c>
      <c r="B20" s="12"/>
      <c r="C20" s="26">
        <v>2454539</v>
      </c>
      <c r="D20" s="14">
        <v>416548</v>
      </c>
      <c r="E20" s="14">
        <v>105534</v>
      </c>
      <c r="F20" s="14">
        <v>484722</v>
      </c>
      <c r="G20" s="14">
        <v>49771</v>
      </c>
      <c r="H20" s="14">
        <v>0</v>
      </c>
      <c r="I20" s="14">
        <v>678</v>
      </c>
      <c r="J20" s="14">
        <v>7079</v>
      </c>
      <c r="K20" s="14">
        <v>30420</v>
      </c>
      <c r="L20" s="14">
        <v>6949</v>
      </c>
      <c r="M20" s="14">
        <v>187242</v>
      </c>
      <c r="N20" s="14">
        <v>95500</v>
      </c>
      <c r="O20" s="14">
        <v>101493</v>
      </c>
      <c r="P20" s="14">
        <v>159940</v>
      </c>
      <c r="Q20" s="14">
        <v>408648</v>
      </c>
      <c r="R20" s="14">
        <v>46313</v>
      </c>
      <c r="S20" s="14">
        <v>88466</v>
      </c>
      <c r="T20" s="14">
        <v>2307824</v>
      </c>
      <c r="U20" s="14">
        <v>54517</v>
      </c>
      <c r="V20" s="14">
        <v>131336</v>
      </c>
      <c r="W20" s="34">
        <v>7137519</v>
      </c>
    </row>
    <row r="21" spans="1:23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15" t="str">
        <f>SUM(K20:K20)</f>
        <v>0</v>
      </c>
      <c r="L21" s="15" t="str">
        <f>SUM(L20:L20)</f>
        <v>0</v>
      </c>
      <c r="M21" s="15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3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47</v>
      </c>
      <c r="B23" s="12"/>
      <c r="C23" s="2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43</v>
      </c>
      <c r="B24" s="12"/>
      <c r="C24" s="26">
        <v>4295248</v>
      </c>
      <c r="D24" s="14">
        <v>742715</v>
      </c>
      <c r="E24" s="14">
        <v>133957</v>
      </c>
      <c r="F24" s="14">
        <v>882324</v>
      </c>
      <c r="G24" s="14">
        <v>103041</v>
      </c>
      <c r="H24" s="14">
        <v>0</v>
      </c>
      <c r="I24" s="14">
        <v>1490</v>
      </c>
      <c r="J24" s="14">
        <v>34188</v>
      </c>
      <c r="K24" s="14">
        <v>27679</v>
      </c>
      <c r="L24" s="14">
        <v>9497</v>
      </c>
      <c r="M24" s="14">
        <v>398703</v>
      </c>
      <c r="N24" s="14">
        <v>186899</v>
      </c>
      <c r="O24" s="14">
        <v>414929</v>
      </c>
      <c r="P24" s="14">
        <v>125273</v>
      </c>
      <c r="Q24" s="14">
        <v>552332</v>
      </c>
      <c r="R24" s="14">
        <v>108530</v>
      </c>
      <c r="S24" s="14">
        <v>-896428</v>
      </c>
      <c r="T24" s="14">
        <v>0</v>
      </c>
      <c r="U24" s="14">
        <v>84312</v>
      </c>
      <c r="V24" s="14">
        <v>91911</v>
      </c>
      <c r="W24" s="34">
        <v>7296600</v>
      </c>
    </row>
    <row r="25" spans="1:23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15" t="str">
        <f>SUM(K24:K24)</f>
        <v>0</v>
      </c>
      <c r="L25" s="15" t="str">
        <f>SUM(L24:L24)</f>
        <v>0</v>
      </c>
      <c r="M25" s="15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3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48</v>
      </c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43</v>
      </c>
      <c r="B28" s="12"/>
      <c r="C28" s="26">
        <v>1254844</v>
      </c>
      <c r="D28" s="14">
        <v>185398</v>
      </c>
      <c r="E28" s="14">
        <v>61055</v>
      </c>
      <c r="F28" s="14">
        <v>331492</v>
      </c>
      <c r="G28" s="14">
        <v>11861</v>
      </c>
      <c r="H28" s="14"/>
      <c r="I28" s="14">
        <v>237</v>
      </c>
      <c r="J28" s="14">
        <v>24524</v>
      </c>
      <c r="K28" s="14">
        <v>20283</v>
      </c>
      <c r="L28" s="14">
        <v>74</v>
      </c>
      <c r="M28" s="14">
        <v>107936</v>
      </c>
      <c r="N28" s="14">
        <v>54277</v>
      </c>
      <c r="O28" s="14">
        <v>107965</v>
      </c>
      <c r="P28" s="14">
        <v>0</v>
      </c>
      <c r="Q28" s="14">
        <v>111692</v>
      </c>
      <c r="R28" s="14">
        <v>55938</v>
      </c>
      <c r="S28" s="14">
        <v>26804</v>
      </c>
      <c r="T28" s="14"/>
      <c r="U28" s="14">
        <v>23278</v>
      </c>
      <c r="V28" s="14">
        <v>37174</v>
      </c>
      <c r="W28" s="34">
        <v>2414832</v>
      </c>
    </row>
    <row r="29" spans="1:23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15" t="str">
        <f>SUM(K28:K28)</f>
        <v>0</v>
      </c>
      <c r="L29" s="15" t="str">
        <f>SUM(L28:L28)</f>
        <v>0</v>
      </c>
      <c r="M29" s="15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3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49</v>
      </c>
      <c r="B31" s="12"/>
      <c r="C31" s="2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43</v>
      </c>
      <c r="B32" s="12"/>
      <c r="C32" s="26">
        <v>1435722</v>
      </c>
      <c r="D32" s="14">
        <v>205999</v>
      </c>
      <c r="E32" s="14">
        <v>3529</v>
      </c>
      <c r="F32" s="14">
        <v>136574</v>
      </c>
      <c r="G32" s="14">
        <v>13806</v>
      </c>
      <c r="H32" s="14">
        <v>0</v>
      </c>
      <c r="I32" s="14">
        <v>0</v>
      </c>
      <c r="J32" s="14">
        <v>9069</v>
      </c>
      <c r="K32" s="14">
        <v>25000</v>
      </c>
      <c r="L32" s="14">
        <v>0</v>
      </c>
      <c r="M32" s="14">
        <v>155871</v>
      </c>
      <c r="N32" s="14">
        <v>121700</v>
      </c>
      <c r="O32" s="14">
        <v>150337</v>
      </c>
      <c r="P32" s="14">
        <v>218216</v>
      </c>
      <c r="Q32" s="14">
        <v>254317</v>
      </c>
      <c r="R32" s="14">
        <v>13121</v>
      </c>
      <c r="S32" s="14">
        <v>62559</v>
      </c>
      <c r="T32" s="14">
        <v>0</v>
      </c>
      <c r="U32" s="14">
        <v>53048</v>
      </c>
      <c r="V32" s="14">
        <v>27050</v>
      </c>
      <c r="W32" s="34">
        <v>2885918</v>
      </c>
    </row>
    <row r="33" spans="1:23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15" t="str">
        <f>SUM(K32:K32)</f>
        <v>0</v>
      </c>
      <c r="L33" s="15" t="str">
        <f>SUM(L32:L32)</f>
        <v>0</v>
      </c>
      <c r="M33" s="15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3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50</v>
      </c>
      <c r="B35" s="12"/>
      <c r="C35" s="2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43</v>
      </c>
      <c r="B36" s="12"/>
      <c r="C36" s="26">
        <v>1362640.71</v>
      </c>
      <c r="D36" s="14">
        <v>188057.71</v>
      </c>
      <c r="E36" s="14">
        <v>57706.67</v>
      </c>
      <c r="F36" s="14">
        <v>183541.75</v>
      </c>
      <c r="G36" s="14">
        <v>8553.36</v>
      </c>
      <c r="H36" s="14"/>
      <c r="I36" s="14">
        <v>17414.37</v>
      </c>
      <c r="J36" s="14">
        <v>2546.2</v>
      </c>
      <c r="K36" s="14">
        <v>43500</v>
      </c>
      <c r="L36" s="14"/>
      <c r="M36" s="14">
        <v>394431.1</v>
      </c>
      <c r="N36" s="14">
        <v>47668.46</v>
      </c>
      <c r="O36" s="14">
        <v>516604.79</v>
      </c>
      <c r="P36" s="14">
        <v>74170.59</v>
      </c>
      <c r="Q36" s="14">
        <v>470421.87</v>
      </c>
      <c r="R36" s="14">
        <v>1985</v>
      </c>
      <c r="S36" s="14">
        <v>44389.17</v>
      </c>
      <c r="T36" s="14"/>
      <c r="U36" s="14">
        <v>35913.81</v>
      </c>
      <c r="V36" s="14">
        <v>19572.24</v>
      </c>
      <c r="W36" s="34">
        <v>3469117.8</v>
      </c>
    </row>
    <row r="37" spans="1:23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15" t="str">
        <f>SUM(K36:K36)</f>
        <v>0</v>
      </c>
      <c r="L37" s="15" t="str">
        <f>SUM(L36:L36)</f>
        <v>0</v>
      </c>
      <c r="M37" s="15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3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43</v>
      </c>
      <c r="B40" s="12"/>
      <c r="C40" s="26">
        <v>1249031.41</v>
      </c>
      <c r="D40" s="14">
        <v>161283.84</v>
      </c>
      <c r="E40" s="14">
        <v>111469.33</v>
      </c>
      <c r="F40" s="14">
        <v>148362.77</v>
      </c>
      <c r="G40" s="14">
        <v>9771.32</v>
      </c>
      <c r="H40" s="14"/>
      <c r="I40" s="14">
        <v>82985.38</v>
      </c>
      <c r="J40" s="14">
        <v>-82</v>
      </c>
      <c r="K40" s="14">
        <v>15750</v>
      </c>
      <c r="L40" s="14"/>
      <c r="M40" s="14">
        <v>305212.63</v>
      </c>
      <c r="N40" s="14">
        <v>28910.58</v>
      </c>
      <c r="O40" s="14">
        <v>520041.46</v>
      </c>
      <c r="P40" s="14">
        <v>43469.21</v>
      </c>
      <c r="Q40" s="14">
        <v>135008.23</v>
      </c>
      <c r="R40" s="14">
        <v>8225.14</v>
      </c>
      <c r="S40" s="14">
        <v>32093.53</v>
      </c>
      <c r="T40" s="14"/>
      <c r="U40" s="14">
        <v>20618.27</v>
      </c>
      <c r="V40" s="14">
        <v>42026.6</v>
      </c>
      <c r="W40" s="34">
        <v>2914177.7</v>
      </c>
    </row>
    <row r="41" spans="1:23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15" t="str">
        <f>SUM(K40:K40)</f>
        <v>0</v>
      </c>
      <c r="L41" s="15" t="str">
        <f>SUM(L40:L40)</f>
        <v>0</v>
      </c>
      <c r="M41" s="15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3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52</v>
      </c>
      <c r="B43" s="12"/>
      <c r="C43" s="2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43</v>
      </c>
      <c r="B44" s="12"/>
      <c r="C44" s="26">
        <v>3626341</v>
      </c>
      <c r="D44" s="14">
        <v>557494</v>
      </c>
      <c r="E44" s="14">
        <v>314368</v>
      </c>
      <c r="F44" s="14">
        <v>612432</v>
      </c>
      <c r="G44" s="14">
        <v>9475</v>
      </c>
      <c r="H44" s="14">
        <v>175438</v>
      </c>
      <c r="I44" s="14">
        <v>19</v>
      </c>
      <c r="J44" s="14">
        <v>22393</v>
      </c>
      <c r="K44" s="14">
        <v>53530</v>
      </c>
      <c r="L44" s="14">
        <v>12679</v>
      </c>
      <c r="M44" s="14">
        <v>443049</v>
      </c>
      <c r="N44" s="14">
        <v>270813</v>
      </c>
      <c r="O44" s="14">
        <v>2395693</v>
      </c>
      <c r="P44" s="14">
        <v>-32106</v>
      </c>
      <c r="Q44" s="14">
        <v>174889</v>
      </c>
      <c r="R44" s="14">
        <v>16382</v>
      </c>
      <c r="S44" s="14">
        <v>179737</v>
      </c>
      <c r="T44" s="14"/>
      <c r="U44" s="14">
        <v>114582</v>
      </c>
      <c r="V44" s="14">
        <v>443468</v>
      </c>
      <c r="W44" s="34">
        <v>9390676</v>
      </c>
    </row>
    <row r="45" spans="1:23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15" t="str">
        <f>SUM(K44:K44)</f>
        <v>0</v>
      </c>
      <c r="L45" s="15" t="str">
        <f>SUM(L44:L44)</f>
        <v>0</v>
      </c>
      <c r="M45" s="15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3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53</v>
      </c>
      <c r="B47" s="12"/>
      <c r="C47" s="24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43</v>
      </c>
      <c r="B48" s="12"/>
      <c r="C48" s="26">
        <v>2153155</v>
      </c>
      <c r="D48" s="14">
        <v>312299</v>
      </c>
      <c r="E48" s="14">
        <v>49682</v>
      </c>
      <c r="F48" s="14">
        <v>332780</v>
      </c>
      <c r="G48" s="14">
        <v>3921</v>
      </c>
      <c r="H48" s="14">
        <v>11534</v>
      </c>
      <c r="I48" s="14">
        <v>3</v>
      </c>
      <c r="J48" s="14">
        <v>19383</v>
      </c>
      <c r="K48" s="14">
        <v>69486</v>
      </c>
      <c r="L48" s="14">
        <v>-315</v>
      </c>
      <c r="M48" s="14">
        <v>494235</v>
      </c>
      <c r="N48" s="14">
        <v>89099</v>
      </c>
      <c r="O48" s="14">
        <v>879967</v>
      </c>
      <c r="P48" s="14">
        <v>128383</v>
      </c>
      <c r="Q48" s="14">
        <v>738571</v>
      </c>
      <c r="R48" s="14">
        <v>20516</v>
      </c>
      <c r="S48" s="14">
        <v>74996</v>
      </c>
      <c r="T48" s="14"/>
      <c r="U48" s="14">
        <v>55038</v>
      </c>
      <c r="V48" s="14">
        <v>158502</v>
      </c>
      <c r="W48" s="34">
        <v>5591235</v>
      </c>
    </row>
    <row r="49" spans="1:23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15" t="str">
        <f>SUM(K48:K48)</f>
        <v>0</v>
      </c>
      <c r="L49" s="15" t="str">
        <f>SUM(L48:L48)</f>
        <v>0</v>
      </c>
      <c r="M49" s="15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3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54</v>
      </c>
      <c r="B51" s="12"/>
      <c r="C51" s="2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40</v>
      </c>
      <c r="B52" s="12"/>
      <c r="C52" s="24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32"/>
    </row>
    <row r="53" spans="1:23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15" t="str">
        <f>SUM(K52:K52)</f>
        <v>0</v>
      </c>
      <c r="L53" s="15" t="str">
        <f>SUM(L52:L52)</f>
        <v>0</v>
      </c>
      <c r="M53" s="15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3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55</v>
      </c>
      <c r="B55" s="12"/>
      <c r="C55" s="2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43</v>
      </c>
      <c r="B56" s="12"/>
      <c r="C56" s="26">
        <v>913978.65</v>
      </c>
      <c r="D56" s="14">
        <v>35508.85</v>
      </c>
      <c r="E56" s="14">
        <v>44872.57</v>
      </c>
      <c r="F56" s="14">
        <v>162374.11</v>
      </c>
      <c r="G56" s="14">
        <v>25872.37</v>
      </c>
      <c r="H56" s="14">
        <v>10523.7</v>
      </c>
      <c r="I56" s="14">
        <v>2487.45</v>
      </c>
      <c r="J56" s="14">
        <v>9549.06</v>
      </c>
      <c r="K56" s="14">
        <v>26372.73</v>
      </c>
      <c r="L56" s="14">
        <v>9500.75</v>
      </c>
      <c r="M56" s="14">
        <v>244908.39</v>
      </c>
      <c r="N56" s="14">
        <v>10611.75</v>
      </c>
      <c r="O56" s="14">
        <v>148915.52</v>
      </c>
      <c r="P56" s="14">
        <v>13535.17</v>
      </c>
      <c r="Q56" s="14">
        <v>140671.23</v>
      </c>
      <c r="R56" s="14">
        <v>9307.97</v>
      </c>
      <c r="S56" s="14">
        <v>6830.81</v>
      </c>
      <c r="T56" s="14"/>
      <c r="U56" s="14">
        <v>11597.19</v>
      </c>
      <c r="V56" s="14">
        <v>95010.89</v>
      </c>
      <c r="W56" s="34">
        <v>1922429.16</v>
      </c>
    </row>
    <row r="57" spans="1:23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15" t="str">
        <f>SUM(K56:K56)</f>
        <v>0</v>
      </c>
      <c r="L57" s="15" t="str">
        <f>SUM(L56:L56)</f>
        <v>0</v>
      </c>
      <c r="M57" s="15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3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56</v>
      </c>
      <c r="B59" s="12"/>
      <c r="C59" s="24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40</v>
      </c>
      <c r="B60" s="12"/>
      <c r="C60" s="24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15" t="str">
        <f>SUM(K60:K60)</f>
        <v>0</v>
      </c>
      <c r="L61" s="15" t="str">
        <f>SUM(L60:L60)</f>
        <v>0</v>
      </c>
      <c r="M61" s="15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3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57</v>
      </c>
      <c r="B63" s="12"/>
      <c r="C63" s="2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43</v>
      </c>
      <c r="B64" s="12"/>
      <c r="C64" s="26">
        <v>2606731</v>
      </c>
      <c r="D64" s="14">
        <v>436061</v>
      </c>
      <c r="E64" s="14">
        <v>354134</v>
      </c>
      <c r="F64" s="14">
        <v>1834258</v>
      </c>
      <c r="G64" s="14">
        <v>87683</v>
      </c>
      <c r="H64" s="14">
        <v>1079</v>
      </c>
      <c r="I64" s="14"/>
      <c r="J64" s="14">
        <v>10805</v>
      </c>
      <c r="K64" s="14">
        <v>261242</v>
      </c>
      <c r="L64" s="14">
        <v>73738</v>
      </c>
      <c r="M64" s="14">
        <v>52315</v>
      </c>
      <c r="N64" s="14">
        <v>205011</v>
      </c>
      <c r="O64" s="14">
        <v>136588</v>
      </c>
      <c r="P64" s="14">
        <v>143745</v>
      </c>
      <c r="Q64" s="14">
        <v>47935</v>
      </c>
      <c r="R64" s="14">
        <v>30049</v>
      </c>
      <c r="S64" s="14">
        <v>75327</v>
      </c>
      <c r="T64" s="14"/>
      <c r="U64" s="14">
        <v>72290</v>
      </c>
      <c r="V64" s="14">
        <v>113210</v>
      </c>
      <c r="W64" s="34">
        <v>6542201</v>
      </c>
    </row>
    <row r="65" spans="1:23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15" t="str">
        <f>SUM(K64:K64)</f>
        <v>0</v>
      </c>
      <c r="L65" s="15" t="str">
        <f>SUM(L64:L64)</f>
        <v>0</v>
      </c>
      <c r="M65" s="15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3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58</v>
      </c>
      <c r="B67" s="12"/>
      <c r="C67" s="2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43</v>
      </c>
      <c r="B68" s="12"/>
      <c r="C68" s="2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34"/>
    </row>
    <row r="69" spans="1:23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15" t="str">
        <f>SUM(K68:K68)</f>
        <v>0</v>
      </c>
      <c r="L69" s="15" t="str">
        <f>SUM(L68:L68)</f>
        <v>0</v>
      </c>
      <c r="M69" s="15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3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59</v>
      </c>
      <c r="B71" s="12"/>
      <c r="C71" s="2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43</v>
      </c>
      <c r="B72" s="12"/>
      <c r="C72" s="26">
        <v>787850</v>
      </c>
      <c r="D72" s="14">
        <v>173801</v>
      </c>
      <c r="E72" s="14">
        <v>78189</v>
      </c>
      <c r="F72" s="14">
        <v>58980</v>
      </c>
      <c r="G72" s="14">
        <v>3900</v>
      </c>
      <c r="H72" s="14">
        <v>10251</v>
      </c>
      <c r="I72" s="14">
        <v>0</v>
      </c>
      <c r="J72" s="14">
        <v>6565</v>
      </c>
      <c r="K72" s="14">
        <v>43089</v>
      </c>
      <c r="L72" s="14">
        <v>0</v>
      </c>
      <c r="M72" s="14">
        <v>27906</v>
      </c>
      <c r="N72" s="14">
        <v>55225</v>
      </c>
      <c r="O72" s="14">
        <v>61139</v>
      </c>
      <c r="P72" s="14">
        <v>37958</v>
      </c>
      <c r="Q72" s="14">
        <v>1553</v>
      </c>
      <c r="R72" s="14">
        <v>26557</v>
      </c>
      <c r="S72" s="14">
        <v>27338</v>
      </c>
      <c r="T72" s="14">
        <v>0</v>
      </c>
      <c r="U72" s="14">
        <v>22298</v>
      </c>
      <c r="V72" s="14">
        <v>176123</v>
      </c>
      <c r="W72" s="34">
        <v>1598722</v>
      </c>
    </row>
    <row r="73" spans="1:23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15" t="str">
        <f>SUM(K72:K72)</f>
        <v>0</v>
      </c>
      <c r="L73" s="15" t="str">
        <f>SUM(L72:L72)</f>
        <v>0</v>
      </c>
      <c r="M73" s="15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3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60</v>
      </c>
      <c r="B75" s="12"/>
      <c r="C75" s="2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43</v>
      </c>
      <c r="B76" s="12"/>
      <c r="C76" s="26">
        <v>2493649</v>
      </c>
      <c r="D76" s="14">
        <v>643850</v>
      </c>
      <c r="E76" s="14">
        <v>184724</v>
      </c>
      <c r="F76" s="14">
        <v>203730</v>
      </c>
      <c r="G76" s="14">
        <v>6476</v>
      </c>
      <c r="H76" s="14">
        <v>38241</v>
      </c>
      <c r="I76" s="14">
        <v>0</v>
      </c>
      <c r="J76" s="14">
        <v>13244</v>
      </c>
      <c r="K76" s="14">
        <v>178436</v>
      </c>
      <c r="L76" s="14">
        <v>0</v>
      </c>
      <c r="M76" s="14">
        <v>62755</v>
      </c>
      <c r="N76" s="14">
        <v>224179</v>
      </c>
      <c r="O76" s="14">
        <v>102893</v>
      </c>
      <c r="P76" s="14">
        <v>97055</v>
      </c>
      <c r="Q76" s="14">
        <v>6864</v>
      </c>
      <c r="R76" s="14">
        <v>87697</v>
      </c>
      <c r="S76" s="14">
        <v>80668</v>
      </c>
      <c r="T76" s="14">
        <v>0</v>
      </c>
      <c r="U76" s="14">
        <v>58030</v>
      </c>
      <c r="V76" s="14">
        <v>810163</v>
      </c>
      <c r="W76" s="34">
        <v>5292654</v>
      </c>
    </row>
    <row r="77" spans="1:23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15" t="str">
        <f>SUM(K76:K76)</f>
        <v>0</v>
      </c>
      <c r="L77" s="15" t="str">
        <f>SUM(L76:L76)</f>
        <v>0</v>
      </c>
      <c r="M77" s="15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3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16" t="str">
        <f>K9+K13+K17+K21+K25+K29+K33+K37+K41+K45+K49+K53+K57+K61+K65+K69+K73+K77</f>
        <v>0</v>
      </c>
      <c r="L79" s="16" t="str">
        <f>L9+L13+L17+L21+L25+L29+L33+L37+L41+L45+L49+L53+L57+L61+L65+L69+L73+L77</f>
        <v>0</v>
      </c>
      <c r="M79" s="16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16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16" t="str">
        <f>R9+R13+R17+R21+R25+R29+R33+R37+R41+R45+R49+R53+R57+R61+R65+R69+R73+R77</f>
        <v>0</v>
      </c>
      <c r="S79" s="16" t="str">
        <f>S9+S13+S17+S21+S25+S29+S33+S37+S41+S45+S49+S53+S57+S61+S65+S69+S73+S77</f>
        <v>0</v>
      </c>
      <c r="T79" s="16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16" t="str">
        <f>V9+V13+V17+V21+V25+V29+V33+V37+V41+V45+V49+V53+V57+V61+V65+V69+V73+V77</f>
        <v>0</v>
      </c>
      <c r="W79" s="35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32"/>
    </row>
    <row r="81" spans="1:23">
      <c r="A81" s="19" t="s">
        <v>62</v>
      </c>
      <c r="B81" s="12"/>
      <c r="C81" s="2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20" t="s">
        <v>40</v>
      </c>
      <c r="B82" s="12"/>
      <c r="C82" s="2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32"/>
    </row>
    <row r="83" spans="1:23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15" t="str">
        <f>SUM(J82:J82)</f>
        <v>0</v>
      </c>
      <c r="K83" s="15" t="str">
        <f>SUM(K82:K82)</f>
        <v>0</v>
      </c>
      <c r="L83" s="15" t="str">
        <f>SUM(L82:L82)</f>
        <v>0</v>
      </c>
      <c r="M83" s="15" t="str">
        <f>SUM(M82:M82)</f>
        <v>0</v>
      </c>
      <c r="N83" s="15" t="str">
        <f>SUM(N82:N82)</f>
        <v>0</v>
      </c>
      <c r="O83" s="15" t="str">
        <f>SUM(O82:O82)</f>
        <v>0</v>
      </c>
      <c r="P83" s="15" t="str">
        <f>SUM(P82:P82)</f>
        <v>0</v>
      </c>
      <c r="Q83" s="15" t="str">
        <f>SUM(Q82:Q82)</f>
        <v>0</v>
      </c>
      <c r="R83" s="15" t="str">
        <f>SUM(R82:R82)</f>
        <v>0</v>
      </c>
      <c r="S83" s="15" t="str">
        <f>SUM(S82:S82)</f>
        <v>0</v>
      </c>
      <c r="T83" s="15" t="str">
        <f>SUM(T82:T82)</f>
        <v>0</v>
      </c>
      <c r="U83" s="15" t="str">
        <f>SUM(U82:U82)</f>
        <v>0</v>
      </c>
      <c r="V83" s="15" t="str">
        <f>SUM(V82:V82)</f>
        <v>0</v>
      </c>
      <c r="W83" s="33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63</v>
      </c>
      <c r="B85" s="12"/>
      <c r="C85" s="2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43</v>
      </c>
      <c r="B86" s="12"/>
      <c r="C86" s="26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34"/>
    </row>
    <row r="87" spans="1:23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15" t="str">
        <f>SUM(K86:K86)</f>
        <v>0</v>
      </c>
      <c r="L87" s="15" t="str">
        <f>SUM(L86:L86)</f>
        <v>0</v>
      </c>
      <c r="M87" s="15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3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64</v>
      </c>
      <c r="B89" s="12"/>
      <c r="C89" s="2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45</v>
      </c>
      <c r="B90" s="12"/>
      <c r="C90" s="2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15" t="str">
        <f>SUM(K90:K90)</f>
        <v>0</v>
      </c>
      <c r="L91" s="15" t="str">
        <f>SUM(L90:L90)</f>
        <v>0</v>
      </c>
      <c r="M91" s="15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3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65</v>
      </c>
      <c r="B93" s="12"/>
      <c r="C93" s="2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43</v>
      </c>
      <c r="B94" s="12"/>
      <c r="C94" s="26">
        <v>2813597</v>
      </c>
      <c r="D94" s="14">
        <v>605172</v>
      </c>
      <c r="E94" s="14">
        <v>236826</v>
      </c>
      <c r="F94" s="14">
        <v>903657</v>
      </c>
      <c r="G94" s="14">
        <v>0</v>
      </c>
      <c r="H94" s="14">
        <v>3513</v>
      </c>
      <c r="I94" s="14">
        <v>173237</v>
      </c>
      <c r="J94" s="14">
        <v>0</v>
      </c>
      <c r="K94" s="14">
        <v>452683</v>
      </c>
      <c r="L94" s="14">
        <v>0</v>
      </c>
      <c r="M94" s="14">
        <v>228710</v>
      </c>
      <c r="N94" s="14">
        <v>105729</v>
      </c>
      <c r="O94" s="14">
        <v>72363</v>
      </c>
      <c r="P94" s="14">
        <v>161678</v>
      </c>
      <c r="Q94" s="14">
        <v>97813</v>
      </c>
      <c r="R94" s="14">
        <v>37399</v>
      </c>
      <c r="S94" s="14">
        <v>0</v>
      </c>
      <c r="T94" s="14">
        <v>0</v>
      </c>
      <c r="U94" s="14">
        <v>33939</v>
      </c>
      <c r="V94" s="14">
        <v>38190</v>
      </c>
      <c r="W94" s="34">
        <v>5964506</v>
      </c>
    </row>
    <row r="95" spans="1:23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15" t="str">
        <f>SUM(K94:K94)</f>
        <v>0</v>
      </c>
      <c r="L95" s="15" t="str">
        <f>SUM(L94:L94)</f>
        <v>0</v>
      </c>
      <c r="M95" s="15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3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66</v>
      </c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43</v>
      </c>
      <c r="B98" s="12"/>
      <c r="C98" s="26">
        <v>2269913</v>
      </c>
      <c r="D98" s="14">
        <v>427540</v>
      </c>
      <c r="E98" s="14">
        <v>144143</v>
      </c>
      <c r="F98" s="14">
        <v>203520</v>
      </c>
      <c r="G98" s="14">
        <v>46214</v>
      </c>
      <c r="H98" s="14"/>
      <c r="I98" s="14"/>
      <c r="J98" s="14">
        <v>165843</v>
      </c>
      <c r="K98" s="14"/>
      <c r="L98" s="14">
        <v>355201</v>
      </c>
      <c r="M98" s="14"/>
      <c r="N98" s="14">
        <v>186518</v>
      </c>
      <c r="O98" s="14"/>
      <c r="P98" s="14">
        <v>191628</v>
      </c>
      <c r="Q98" s="14">
        <v>20856</v>
      </c>
      <c r="R98" s="14">
        <v>76434</v>
      </c>
      <c r="S98" s="14"/>
      <c r="T98" s="14"/>
      <c r="U98" s="14"/>
      <c r="V98" s="14">
        <v>161270</v>
      </c>
      <c r="W98" s="34">
        <v>4249080</v>
      </c>
    </row>
    <row r="99" spans="1:23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15" t="str">
        <f>SUM(K98:K98)</f>
        <v>0</v>
      </c>
      <c r="L99" s="15" t="str">
        <f>SUM(L98:L98)</f>
        <v>0</v>
      </c>
      <c r="M99" s="15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3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16" t="str">
        <f>E83+E87+E91+E95+E99</f>
        <v>0</v>
      </c>
      <c r="F101" s="16" t="str">
        <f>F83+F87+F91+F95+F99</f>
        <v>0</v>
      </c>
      <c r="G101" s="16" t="str">
        <f>G83+G87+G91+G95+G99</f>
        <v>0</v>
      </c>
      <c r="H101" s="16" t="str">
        <f>H83+H87+H91+H95+H99</f>
        <v>0</v>
      </c>
      <c r="I101" s="16" t="str">
        <f>I83+I87+I91+I95+I99</f>
        <v>0</v>
      </c>
      <c r="J101" s="16" t="str">
        <f>J83+J87+J91+J95+J99</f>
        <v>0</v>
      </c>
      <c r="K101" s="16" t="str">
        <f>K83+K87+K91+K95+K99</f>
        <v>0</v>
      </c>
      <c r="L101" s="16" t="str">
        <f>L83+L87+L91+L95+L99</f>
        <v>0</v>
      </c>
      <c r="M101" s="16" t="str">
        <f>M83+M87+M91+M95+M99</f>
        <v>0</v>
      </c>
      <c r="N101" s="16" t="str">
        <f>N83+N87+N91+N95+N99</f>
        <v>0</v>
      </c>
      <c r="O101" s="16" t="str">
        <f>O83+O87+O91+O95+O99</f>
        <v>0</v>
      </c>
      <c r="P101" s="16" t="str">
        <f>P83+P87+P91+P95+P99</f>
        <v>0</v>
      </c>
      <c r="Q101" s="16" t="str">
        <f>Q83+Q87+Q91+Q95+Q99</f>
        <v>0</v>
      </c>
      <c r="R101" s="16" t="str">
        <f>R83+R87+R91+R95+R99</f>
        <v>0</v>
      </c>
      <c r="S101" s="16" t="str">
        <f>S83+S87+S91+S95+S99</f>
        <v>0</v>
      </c>
      <c r="T101" s="16" t="str">
        <f>T83+T87+T91+T95+T99</f>
        <v>0</v>
      </c>
      <c r="U101" s="16" t="str">
        <f>U83+U87+U91+U95+U99</f>
        <v>0</v>
      </c>
      <c r="V101" s="16" t="str">
        <f>V83+V87+V91+V95+V99</f>
        <v>0</v>
      </c>
      <c r="W101" s="35" t="str">
        <f>W83+W87+W91+W95+W99</f>
        <v>0</v>
      </c>
    </row>
    <row r="102" spans="1:23">
      <c r="A102" s="18"/>
      <c r="B102" s="12"/>
      <c r="C102" s="2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0" t="str">
        <f>E79+E101</f>
        <v>0</v>
      </c>
      <c r="F103" s="30" t="str">
        <f>F79+F101</f>
        <v>0</v>
      </c>
      <c r="G103" s="30" t="str">
        <f>G79+G101</f>
        <v>0</v>
      </c>
      <c r="H103" s="30" t="str">
        <f>H79+H101</f>
        <v>0</v>
      </c>
      <c r="I103" s="30" t="str">
        <f>I79+I101</f>
        <v>0</v>
      </c>
      <c r="J103" s="30" t="str">
        <f>J79+J101</f>
        <v>0</v>
      </c>
      <c r="K103" s="30" t="str">
        <f>K79+K101</f>
        <v>0</v>
      </c>
      <c r="L103" s="30" t="str">
        <f>L79+L101</f>
        <v>0</v>
      </c>
      <c r="M103" s="30" t="str">
        <f>M79+M101</f>
        <v>0</v>
      </c>
      <c r="N103" s="30" t="str">
        <f>N79+N101</f>
        <v>0</v>
      </c>
      <c r="O103" s="30" t="str">
        <f>O79+O101</f>
        <v>0</v>
      </c>
      <c r="P103" s="30" t="str">
        <f>P79+P101</f>
        <v>0</v>
      </c>
      <c r="Q103" s="30" t="str">
        <f>Q79+Q101</f>
        <v>0</v>
      </c>
      <c r="R103" s="30" t="str">
        <f>R79+R101</f>
        <v>0</v>
      </c>
      <c r="S103" s="30" t="str">
        <f>S79+S101</f>
        <v>0</v>
      </c>
      <c r="T103" s="30" t="str">
        <f>T79+T101</f>
        <v>0</v>
      </c>
      <c r="U103" s="30" t="str">
        <f>U79+U101</f>
        <v>0</v>
      </c>
      <c r="V103" s="30" t="str">
        <f>V79+V101</f>
        <v>0</v>
      </c>
      <c r="W103" s="36" t="str">
        <f>W79+W101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113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114</v>
      </c>
      <c r="D5" s="29" t="s">
        <v>115</v>
      </c>
      <c r="E5" s="29" t="s">
        <v>116</v>
      </c>
      <c r="F5" s="29" t="s">
        <v>117</v>
      </c>
      <c r="G5" s="29" t="s">
        <v>118</v>
      </c>
      <c r="H5" s="29" t="s">
        <v>119</v>
      </c>
      <c r="I5" s="31" t="s">
        <v>41</v>
      </c>
      <c r="J5" s="12"/>
      <c r="K5" s="23" t="s">
        <v>114</v>
      </c>
      <c r="L5" s="29" t="s">
        <v>120</v>
      </c>
      <c r="M5" s="29" t="s">
        <v>116</v>
      </c>
      <c r="N5" s="29" t="s">
        <v>121</v>
      </c>
      <c r="O5" s="29" t="s">
        <v>122</v>
      </c>
      <c r="P5" s="31" t="s">
        <v>41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4"/>
      <c r="D8" s="12"/>
      <c r="E8" s="12"/>
      <c r="F8" s="12"/>
      <c r="G8" s="12"/>
      <c r="H8" s="12"/>
      <c r="I8" s="32"/>
      <c r="J8" s="12"/>
      <c r="K8" s="24"/>
      <c r="L8" s="12"/>
      <c r="M8" s="12"/>
      <c r="N8" s="12"/>
      <c r="O8" s="12"/>
      <c r="P8" s="32"/>
    </row>
    <row r="9" spans="1:16">
      <c r="A9" s="19" t="s">
        <v>41</v>
      </c>
      <c r="B9" s="12"/>
      <c r="C9" s="25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33" t="str">
        <f>SUM(I8:I8)</f>
        <v>0</v>
      </c>
      <c r="J9" s="12"/>
      <c r="K9" s="25" t="str">
        <f>SUM(K8:K8)</f>
        <v>0</v>
      </c>
      <c r="L9" s="15" t="str">
        <f>SUM(L8:L8)</f>
        <v>0</v>
      </c>
      <c r="M9" s="15" t="str">
        <f>SUM(M8:M8)</f>
        <v>0</v>
      </c>
      <c r="N9" s="15" t="str">
        <f>SUM(N8:N8)</f>
        <v>0</v>
      </c>
      <c r="O9" s="15" t="str">
        <f>SUM(O8:O8)</f>
        <v>0</v>
      </c>
      <c r="P9" s="33" t="str">
        <f>SUM(P8:P8)</f>
        <v>0</v>
      </c>
    </row>
    <row r="10" spans="1:16">
      <c r="A10" s="18"/>
      <c r="B10" s="12"/>
      <c r="C10" s="24"/>
      <c r="D10" s="12"/>
      <c r="E10" s="12"/>
      <c r="F10" s="12"/>
      <c r="G10" s="12"/>
      <c r="H10" s="12"/>
      <c r="I10" s="32"/>
      <c r="J10" s="12"/>
      <c r="K10" s="24"/>
      <c r="L10" s="12"/>
      <c r="M10" s="12"/>
      <c r="N10" s="12"/>
      <c r="O10" s="12"/>
      <c r="P10" s="32"/>
    </row>
    <row r="11" spans="1:16">
      <c r="A11" s="19" t="s">
        <v>42</v>
      </c>
      <c r="B11" s="12"/>
      <c r="C11" s="24"/>
      <c r="D11" s="12"/>
      <c r="E11" s="12"/>
      <c r="F11" s="12"/>
      <c r="G11" s="12"/>
      <c r="H11" s="12"/>
      <c r="I11" s="32"/>
      <c r="J11" s="12"/>
      <c r="K11" s="24"/>
      <c r="L11" s="12"/>
      <c r="M11" s="12"/>
      <c r="N11" s="12"/>
      <c r="O11" s="12"/>
      <c r="P11" s="32"/>
    </row>
    <row r="12" spans="1:16">
      <c r="A12" s="20" t="s">
        <v>43</v>
      </c>
      <c r="B12" s="12"/>
      <c r="C12" s="26"/>
      <c r="D12" s="14"/>
      <c r="E12" s="14"/>
      <c r="F12" s="14"/>
      <c r="G12" s="14"/>
      <c r="H12" s="14"/>
      <c r="I12" s="34"/>
      <c r="J12" s="12"/>
      <c r="K12" s="26">
        <v>9198</v>
      </c>
      <c r="L12" s="14"/>
      <c r="M12" s="14"/>
      <c r="N12" s="14"/>
      <c r="O12" s="14"/>
      <c r="P12" s="34">
        <v>9198</v>
      </c>
    </row>
    <row r="13" spans="1:16">
      <c r="A13" s="19" t="s">
        <v>41</v>
      </c>
      <c r="B13" s="12"/>
      <c r="C13" s="25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33" t="str">
        <f>SUM(I12:I12)</f>
        <v>0</v>
      </c>
      <c r="J13" s="12"/>
      <c r="K13" s="25" t="str">
        <f>SUM(K12:K12)</f>
        <v>0</v>
      </c>
      <c r="L13" s="15" t="str">
        <f>SUM(L12:L12)</f>
        <v>0</v>
      </c>
      <c r="M13" s="15" t="str">
        <f>SUM(M12:M12)</f>
        <v>0</v>
      </c>
      <c r="N13" s="15" t="str">
        <f>SUM(N12:N12)</f>
        <v>0</v>
      </c>
      <c r="O13" s="15" t="str">
        <f>SUM(O12:O12)</f>
        <v>0</v>
      </c>
      <c r="P13" s="33" t="str">
        <f>SUM(P12:P12)</f>
        <v>0</v>
      </c>
    </row>
    <row r="14" spans="1:16">
      <c r="A14" s="18"/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12"/>
      <c r="N14" s="12"/>
      <c r="O14" s="12"/>
      <c r="P14" s="32"/>
    </row>
    <row r="15" spans="1:16">
      <c r="A15" s="19" t="s">
        <v>44</v>
      </c>
      <c r="B15" s="12"/>
      <c r="C15" s="24"/>
      <c r="D15" s="12"/>
      <c r="E15" s="12"/>
      <c r="F15" s="12"/>
      <c r="G15" s="12"/>
      <c r="H15" s="12"/>
      <c r="I15" s="32"/>
      <c r="J15" s="12"/>
      <c r="K15" s="24"/>
      <c r="L15" s="12"/>
      <c r="M15" s="12"/>
      <c r="N15" s="12"/>
      <c r="O15" s="12"/>
      <c r="P15" s="32"/>
    </row>
    <row r="16" spans="1:16">
      <c r="A16" s="20" t="s">
        <v>45</v>
      </c>
      <c r="B16" s="12"/>
      <c r="C16" s="24"/>
      <c r="D16" s="12"/>
      <c r="E16" s="12"/>
      <c r="F16" s="12"/>
      <c r="G16" s="12"/>
      <c r="H16" s="12"/>
      <c r="I16" s="32"/>
      <c r="J16" s="12"/>
      <c r="K16" s="24"/>
      <c r="L16" s="12"/>
      <c r="M16" s="12"/>
      <c r="N16" s="12"/>
      <c r="O16" s="12"/>
      <c r="P16" s="32"/>
    </row>
    <row r="17" spans="1:16">
      <c r="A17" s="19" t="s">
        <v>41</v>
      </c>
      <c r="B17" s="12"/>
      <c r="C17" s="25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33" t="str">
        <f>SUM(I16:I16)</f>
        <v>0</v>
      </c>
      <c r="J17" s="12"/>
      <c r="K17" s="25" t="str">
        <f>SUM(K16:K16)</f>
        <v>0</v>
      </c>
      <c r="L17" s="15" t="str">
        <f>SUM(L16:L16)</f>
        <v>0</v>
      </c>
      <c r="M17" s="15" t="str">
        <f>SUM(M16:M16)</f>
        <v>0</v>
      </c>
      <c r="N17" s="15" t="str">
        <f>SUM(N16:N16)</f>
        <v>0</v>
      </c>
      <c r="O17" s="15" t="str">
        <f>SUM(O16:O16)</f>
        <v>0</v>
      </c>
      <c r="P17" s="33" t="str">
        <f>SUM(P16:P16)</f>
        <v>0</v>
      </c>
    </row>
    <row r="18" spans="1:16">
      <c r="A18" s="18"/>
      <c r="B18" s="12"/>
      <c r="C18" s="24"/>
      <c r="D18" s="12"/>
      <c r="E18" s="12"/>
      <c r="F18" s="12"/>
      <c r="G18" s="12"/>
      <c r="H18" s="12"/>
      <c r="I18" s="32"/>
      <c r="J18" s="12"/>
      <c r="K18" s="24"/>
      <c r="L18" s="12"/>
      <c r="M18" s="12"/>
      <c r="N18" s="12"/>
      <c r="O18" s="12"/>
      <c r="P18" s="32"/>
    </row>
    <row r="19" spans="1:16">
      <c r="A19" s="19" t="s">
        <v>46</v>
      </c>
      <c r="B19" s="12"/>
      <c r="C19" s="24"/>
      <c r="D19" s="12"/>
      <c r="E19" s="12"/>
      <c r="F19" s="12"/>
      <c r="G19" s="12"/>
      <c r="H19" s="12"/>
      <c r="I19" s="32"/>
      <c r="J19" s="12"/>
      <c r="K19" s="24"/>
      <c r="L19" s="12"/>
      <c r="M19" s="12"/>
      <c r="N19" s="12"/>
      <c r="O19" s="12"/>
      <c r="P19" s="32"/>
    </row>
    <row r="20" spans="1:16">
      <c r="A20" s="20" t="s">
        <v>43</v>
      </c>
      <c r="B20" s="12"/>
      <c r="C20" s="26">
        <v>0</v>
      </c>
      <c r="D20" s="14">
        <v>11</v>
      </c>
      <c r="E20" s="14">
        <v>0</v>
      </c>
      <c r="F20" s="14">
        <v>-381</v>
      </c>
      <c r="G20" s="14">
        <v>7727</v>
      </c>
      <c r="H20" s="14">
        <v>0</v>
      </c>
      <c r="I20" s="34">
        <v>7357</v>
      </c>
      <c r="J20" s="12"/>
      <c r="K20" s="26">
        <v>0</v>
      </c>
      <c r="L20" s="14">
        <v>0</v>
      </c>
      <c r="M20" s="14">
        <v>0</v>
      </c>
      <c r="N20" s="14">
        <v>0</v>
      </c>
      <c r="O20" s="14">
        <v>0</v>
      </c>
      <c r="P20" s="34">
        <v>0</v>
      </c>
    </row>
    <row r="21" spans="1:16">
      <c r="A21" s="19" t="s">
        <v>41</v>
      </c>
      <c r="B21" s="12"/>
      <c r="C21" s="25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33" t="str">
        <f>SUM(I20:I20)</f>
        <v>0</v>
      </c>
      <c r="J21" s="12"/>
      <c r="K21" s="25" t="str">
        <f>SUM(K20:K20)</f>
        <v>0</v>
      </c>
      <c r="L21" s="15" t="str">
        <f>SUM(L20:L20)</f>
        <v>0</v>
      </c>
      <c r="M21" s="15" t="str">
        <f>SUM(M20:M20)</f>
        <v>0</v>
      </c>
      <c r="N21" s="15" t="str">
        <f>SUM(N20:N20)</f>
        <v>0</v>
      </c>
      <c r="O21" s="15" t="str">
        <f>SUM(O20:O20)</f>
        <v>0</v>
      </c>
      <c r="P21" s="33" t="str">
        <f>SUM(P20:P20)</f>
        <v>0</v>
      </c>
    </row>
    <row r="22" spans="1:16">
      <c r="A22" s="18"/>
      <c r="B22" s="12"/>
      <c r="C22" s="24"/>
      <c r="D22" s="12"/>
      <c r="E22" s="12"/>
      <c r="F22" s="12"/>
      <c r="G22" s="12"/>
      <c r="H22" s="12"/>
      <c r="I22" s="32"/>
      <c r="J22" s="12"/>
      <c r="K22" s="24"/>
      <c r="L22" s="12"/>
      <c r="M22" s="12"/>
      <c r="N22" s="12"/>
      <c r="O22" s="12"/>
      <c r="P22" s="32"/>
    </row>
    <row r="23" spans="1:16">
      <c r="A23" s="19" t="s">
        <v>47</v>
      </c>
      <c r="B23" s="12"/>
      <c r="C23" s="24"/>
      <c r="D23" s="12"/>
      <c r="E23" s="12"/>
      <c r="F23" s="12"/>
      <c r="G23" s="12"/>
      <c r="H23" s="12"/>
      <c r="I23" s="32"/>
      <c r="J23" s="12"/>
      <c r="K23" s="24"/>
      <c r="L23" s="12"/>
      <c r="M23" s="12"/>
      <c r="N23" s="12"/>
      <c r="O23" s="12"/>
      <c r="P23" s="32"/>
    </row>
    <row r="24" spans="1:16">
      <c r="A24" s="20" t="s">
        <v>43</v>
      </c>
      <c r="B24" s="12"/>
      <c r="C24" s="26"/>
      <c r="D24" s="14"/>
      <c r="E24" s="14"/>
      <c r="F24" s="14"/>
      <c r="G24" s="14"/>
      <c r="H24" s="14"/>
      <c r="I24" s="34"/>
      <c r="J24" s="12"/>
      <c r="K24" s="26"/>
      <c r="L24" s="14"/>
      <c r="M24" s="14"/>
      <c r="N24" s="14"/>
      <c r="O24" s="14">
        <v>6280391</v>
      </c>
      <c r="P24" s="34">
        <v>6280391</v>
      </c>
    </row>
    <row r="25" spans="1:16">
      <c r="A25" s="19" t="s">
        <v>41</v>
      </c>
      <c r="B25" s="12"/>
      <c r="C25" s="25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33" t="str">
        <f>SUM(I24:I24)</f>
        <v>0</v>
      </c>
      <c r="J25" s="12"/>
      <c r="K25" s="25" t="str">
        <f>SUM(K24:K24)</f>
        <v>0</v>
      </c>
      <c r="L25" s="15" t="str">
        <f>SUM(L24:L24)</f>
        <v>0</v>
      </c>
      <c r="M25" s="15" t="str">
        <f>SUM(M24:M24)</f>
        <v>0</v>
      </c>
      <c r="N25" s="15" t="str">
        <f>SUM(N24:N24)</f>
        <v>0</v>
      </c>
      <c r="O25" s="15" t="str">
        <f>SUM(O24:O24)</f>
        <v>0</v>
      </c>
      <c r="P25" s="33" t="str">
        <f>SUM(P24:P24)</f>
        <v>0</v>
      </c>
    </row>
    <row r="26" spans="1:16">
      <c r="A26" s="18"/>
      <c r="B26" s="12"/>
      <c r="C26" s="24"/>
      <c r="D26" s="12"/>
      <c r="E26" s="12"/>
      <c r="F26" s="12"/>
      <c r="G26" s="12"/>
      <c r="H26" s="12"/>
      <c r="I26" s="32"/>
      <c r="J26" s="12"/>
      <c r="K26" s="24"/>
      <c r="L26" s="12"/>
      <c r="M26" s="12"/>
      <c r="N26" s="12"/>
      <c r="O26" s="12"/>
      <c r="P26" s="32"/>
    </row>
    <row r="27" spans="1:16">
      <c r="A27" s="19" t="s">
        <v>48</v>
      </c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20" t="s">
        <v>43</v>
      </c>
      <c r="B28" s="12"/>
      <c r="C28" s="26"/>
      <c r="D28" s="14"/>
      <c r="E28" s="14"/>
      <c r="F28" s="14"/>
      <c r="G28" s="14"/>
      <c r="H28" s="14"/>
      <c r="I28" s="34">
        <v>0</v>
      </c>
      <c r="J28" s="12"/>
      <c r="K28" s="26"/>
      <c r="L28" s="14"/>
      <c r="M28" s="14"/>
      <c r="N28" s="14"/>
      <c r="O28" s="14"/>
      <c r="P28" s="34">
        <v>0</v>
      </c>
    </row>
    <row r="29" spans="1:16">
      <c r="A29" s="19" t="s">
        <v>41</v>
      </c>
      <c r="B29" s="12"/>
      <c r="C29" s="25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33" t="str">
        <f>SUM(I28:I28)</f>
        <v>0</v>
      </c>
      <c r="J29" s="12"/>
      <c r="K29" s="25" t="str">
        <f>SUM(K28:K28)</f>
        <v>0</v>
      </c>
      <c r="L29" s="15" t="str">
        <f>SUM(L28:L28)</f>
        <v>0</v>
      </c>
      <c r="M29" s="15" t="str">
        <f>SUM(M28:M28)</f>
        <v>0</v>
      </c>
      <c r="N29" s="15" t="str">
        <f>SUM(N28:N28)</f>
        <v>0</v>
      </c>
      <c r="O29" s="15" t="str">
        <f>SUM(O28:O28)</f>
        <v>0</v>
      </c>
      <c r="P29" s="33" t="str">
        <f>SUM(P28:P28)</f>
        <v>0</v>
      </c>
    </row>
    <row r="30" spans="1:16">
      <c r="A30" s="18"/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12"/>
      <c r="N30" s="12"/>
      <c r="O30" s="12"/>
      <c r="P30" s="32"/>
    </row>
    <row r="31" spans="1:16">
      <c r="A31" s="19" t="s">
        <v>49</v>
      </c>
      <c r="B31" s="12"/>
      <c r="C31" s="24"/>
      <c r="D31" s="12"/>
      <c r="E31" s="12"/>
      <c r="F31" s="12"/>
      <c r="G31" s="12"/>
      <c r="H31" s="12"/>
      <c r="I31" s="32"/>
      <c r="J31" s="12"/>
      <c r="K31" s="24"/>
      <c r="L31" s="12"/>
      <c r="M31" s="12"/>
      <c r="N31" s="12"/>
      <c r="O31" s="12"/>
      <c r="P31" s="32"/>
    </row>
    <row r="32" spans="1:16">
      <c r="A32" s="20" t="s">
        <v>43</v>
      </c>
      <c r="B32" s="12"/>
      <c r="C32" s="26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34">
        <v>0</v>
      </c>
      <c r="J32" s="12"/>
      <c r="K32" s="26">
        <v>0</v>
      </c>
      <c r="L32" s="14">
        <v>0</v>
      </c>
      <c r="M32" s="14">
        <v>0</v>
      </c>
      <c r="N32" s="14">
        <v>0</v>
      </c>
      <c r="O32" s="14">
        <v>0</v>
      </c>
      <c r="P32" s="34">
        <v>0</v>
      </c>
    </row>
    <row r="33" spans="1:16">
      <c r="A33" s="19" t="s">
        <v>41</v>
      </c>
      <c r="B33" s="12"/>
      <c r="C33" s="25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33" t="str">
        <f>SUM(I32:I32)</f>
        <v>0</v>
      </c>
      <c r="J33" s="12"/>
      <c r="K33" s="25" t="str">
        <f>SUM(K32:K32)</f>
        <v>0</v>
      </c>
      <c r="L33" s="15" t="str">
        <f>SUM(L32:L32)</f>
        <v>0</v>
      </c>
      <c r="M33" s="15" t="str">
        <f>SUM(M32:M32)</f>
        <v>0</v>
      </c>
      <c r="N33" s="15" t="str">
        <f>SUM(N32:N32)</f>
        <v>0</v>
      </c>
      <c r="O33" s="15" t="str">
        <f>SUM(O32:O32)</f>
        <v>0</v>
      </c>
      <c r="P33" s="33" t="str">
        <f>SUM(P32:P32)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12"/>
      <c r="N34" s="12"/>
      <c r="O34" s="12"/>
      <c r="P34" s="32"/>
    </row>
    <row r="35" spans="1:16">
      <c r="A35" s="19" t="s">
        <v>50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12"/>
      <c r="N35" s="12"/>
      <c r="O35" s="12"/>
      <c r="P35" s="32"/>
    </row>
    <row r="36" spans="1:16">
      <c r="A36" s="20" t="s">
        <v>43</v>
      </c>
      <c r="B36" s="12"/>
      <c r="C36" s="26"/>
      <c r="D36" s="14"/>
      <c r="E36" s="14"/>
      <c r="F36" s="14"/>
      <c r="G36" s="14"/>
      <c r="H36" s="14"/>
      <c r="I36" s="34"/>
      <c r="J36" s="12"/>
      <c r="K36" s="26"/>
      <c r="L36" s="14"/>
      <c r="M36" s="14"/>
      <c r="N36" s="14"/>
      <c r="O36" s="14"/>
      <c r="P36" s="34"/>
    </row>
    <row r="37" spans="1:16">
      <c r="A37" s="19" t="s">
        <v>41</v>
      </c>
      <c r="B37" s="12"/>
      <c r="C37" s="25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33" t="str">
        <f>SUM(I36:I36)</f>
        <v>0</v>
      </c>
      <c r="J37" s="12"/>
      <c r="K37" s="25" t="str">
        <f>SUM(K36:K36)</f>
        <v>0</v>
      </c>
      <c r="L37" s="15" t="str">
        <f>SUM(L36:L36)</f>
        <v>0</v>
      </c>
      <c r="M37" s="15" t="str">
        <f>SUM(M36:M36)</f>
        <v>0</v>
      </c>
      <c r="N37" s="15" t="str">
        <f>SUM(N36:N36)</f>
        <v>0</v>
      </c>
      <c r="O37" s="15" t="str">
        <f>SUM(O36:O36)</f>
        <v>0</v>
      </c>
      <c r="P37" s="33" t="str">
        <f>SUM(P36:P36)</f>
        <v>0</v>
      </c>
    </row>
    <row r="38" spans="1:16">
      <c r="A38" s="18"/>
      <c r="B38" s="12"/>
      <c r="C38" s="24"/>
      <c r="D38" s="12"/>
      <c r="E38" s="12"/>
      <c r="F38" s="12"/>
      <c r="G38" s="12"/>
      <c r="H38" s="12"/>
      <c r="I38" s="32"/>
      <c r="J38" s="12"/>
      <c r="K38" s="24"/>
      <c r="L38" s="12"/>
      <c r="M38" s="12"/>
      <c r="N38" s="12"/>
      <c r="O38" s="12"/>
      <c r="P38" s="32"/>
    </row>
    <row r="39" spans="1:16">
      <c r="A39" s="19" t="s">
        <v>51</v>
      </c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12"/>
      <c r="N39" s="12"/>
      <c r="O39" s="12"/>
      <c r="P39" s="32"/>
    </row>
    <row r="40" spans="1:16">
      <c r="A40" s="20" t="s">
        <v>43</v>
      </c>
      <c r="B40" s="12"/>
      <c r="C40" s="26"/>
      <c r="D40" s="14"/>
      <c r="E40" s="14"/>
      <c r="F40" s="14"/>
      <c r="G40" s="14"/>
      <c r="H40" s="14"/>
      <c r="I40" s="34"/>
      <c r="J40" s="12"/>
      <c r="K40" s="26"/>
      <c r="L40" s="14"/>
      <c r="M40" s="14"/>
      <c r="N40" s="14"/>
      <c r="O40" s="14"/>
      <c r="P40" s="34"/>
    </row>
    <row r="41" spans="1:16">
      <c r="A41" s="19" t="s">
        <v>41</v>
      </c>
      <c r="B41" s="12"/>
      <c r="C41" s="25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33" t="str">
        <f>SUM(I40:I40)</f>
        <v>0</v>
      </c>
      <c r="J41" s="12"/>
      <c r="K41" s="25" t="str">
        <f>SUM(K40:K40)</f>
        <v>0</v>
      </c>
      <c r="L41" s="15" t="str">
        <f>SUM(L40:L40)</f>
        <v>0</v>
      </c>
      <c r="M41" s="15" t="str">
        <f>SUM(M40:M40)</f>
        <v>0</v>
      </c>
      <c r="N41" s="15" t="str">
        <f>SUM(N40:N40)</f>
        <v>0</v>
      </c>
      <c r="O41" s="15" t="str">
        <f>SUM(O40:O40)</f>
        <v>0</v>
      </c>
      <c r="P41" s="33" t="str">
        <f>SUM(P40:P40)</f>
        <v>0</v>
      </c>
    </row>
    <row r="42" spans="1:16">
      <c r="A42" s="18"/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12"/>
      <c r="N42" s="12"/>
      <c r="O42" s="12"/>
      <c r="P42" s="32"/>
    </row>
    <row r="43" spans="1:16">
      <c r="A43" s="19" t="s">
        <v>52</v>
      </c>
      <c r="B43" s="12"/>
      <c r="C43" s="24"/>
      <c r="D43" s="12"/>
      <c r="E43" s="12"/>
      <c r="F43" s="12"/>
      <c r="G43" s="12"/>
      <c r="H43" s="12"/>
      <c r="I43" s="32"/>
      <c r="J43" s="12"/>
      <c r="K43" s="24"/>
      <c r="L43" s="12"/>
      <c r="M43" s="12"/>
      <c r="N43" s="12"/>
      <c r="O43" s="12"/>
      <c r="P43" s="32"/>
    </row>
    <row r="44" spans="1:16">
      <c r="A44" s="20" t="s">
        <v>43</v>
      </c>
      <c r="B44" s="12"/>
      <c r="C44" s="26"/>
      <c r="D44" s="14"/>
      <c r="E44" s="14"/>
      <c r="F44" s="14"/>
      <c r="G44" s="14">
        <v>15950</v>
      </c>
      <c r="H44" s="14"/>
      <c r="I44" s="34">
        <v>15950</v>
      </c>
      <c r="J44" s="12"/>
      <c r="K44" s="26"/>
      <c r="L44" s="14"/>
      <c r="M44" s="14"/>
      <c r="N44" s="14"/>
      <c r="O44" s="14"/>
      <c r="P44" s="34"/>
    </row>
    <row r="45" spans="1:16">
      <c r="A45" s="19" t="s">
        <v>41</v>
      </c>
      <c r="B45" s="12"/>
      <c r="C45" s="25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33" t="str">
        <f>SUM(I44:I44)</f>
        <v>0</v>
      </c>
      <c r="J45" s="12"/>
      <c r="K45" s="25" t="str">
        <f>SUM(K44:K44)</f>
        <v>0</v>
      </c>
      <c r="L45" s="15" t="str">
        <f>SUM(L44:L44)</f>
        <v>0</v>
      </c>
      <c r="M45" s="15" t="str">
        <f>SUM(M44:M44)</f>
        <v>0</v>
      </c>
      <c r="N45" s="15" t="str">
        <f>SUM(N44:N44)</f>
        <v>0</v>
      </c>
      <c r="O45" s="15" t="str">
        <f>SUM(O44:O44)</f>
        <v>0</v>
      </c>
      <c r="P45" s="33" t="str">
        <f>SUM(P44:P44)</f>
        <v>0</v>
      </c>
    </row>
    <row r="46" spans="1:16">
      <c r="A46" s="18"/>
      <c r="B46" s="12"/>
      <c r="C46" s="24"/>
      <c r="D46" s="12"/>
      <c r="E46" s="12"/>
      <c r="F46" s="12"/>
      <c r="G46" s="12"/>
      <c r="H46" s="12"/>
      <c r="I46" s="32"/>
      <c r="J46" s="12"/>
      <c r="K46" s="24"/>
      <c r="L46" s="12"/>
      <c r="M46" s="12"/>
      <c r="N46" s="12"/>
      <c r="O46" s="12"/>
      <c r="P46" s="32"/>
    </row>
    <row r="47" spans="1:16">
      <c r="A47" s="19" t="s">
        <v>53</v>
      </c>
      <c r="B47" s="12"/>
      <c r="C47" s="24"/>
      <c r="D47" s="12"/>
      <c r="E47" s="12"/>
      <c r="F47" s="12"/>
      <c r="G47" s="12"/>
      <c r="H47" s="12"/>
      <c r="I47" s="32"/>
      <c r="J47" s="12"/>
      <c r="K47" s="24"/>
      <c r="L47" s="12"/>
      <c r="M47" s="12"/>
      <c r="N47" s="12"/>
      <c r="O47" s="12"/>
      <c r="P47" s="32"/>
    </row>
    <row r="48" spans="1:16">
      <c r="A48" s="20" t="s">
        <v>43</v>
      </c>
      <c r="B48" s="12"/>
      <c r="C48" s="26"/>
      <c r="D48" s="14"/>
      <c r="E48" s="14"/>
      <c r="F48" s="14"/>
      <c r="G48" s="14">
        <v>6607</v>
      </c>
      <c r="H48" s="14"/>
      <c r="I48" s="34">
        <v>6607</v>
      </c>
      <c r="J48" s="12"/>
      <c r="K48" s="26"/>
      <c r="L48" s="14"/>
      <c r="M48" s="14"/>
      <c r="N48" s="14"/>
      <c r="O48" s="14"/>
      <c r="P48" s="34">
        <v>0</v>
      </c>
    </row>
    <row r="49" spans="1:16">
      <c r="A49" s="19" t="s">
        <v>41</v>
      </c>
      <c r="B49" s="12"/>
      <c r="C49" s="25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33" t="str">
        <f>SUM(I48:I48)</f>
        <v>0</v>
      </c>
      <c r="J49" s="12"/>
      <c r="K49" s="25" t="str">
        <f>SUM(K48:K48)</f>
        <v>0</v>
      </c>
      <c r="L49" s="15" t="str">
        <f>SUM(L48:L48)</f>
        <v>0</v>
      </c>
      <c r="M49" s="15" t="str">
        <f>SUM(M48:M48)</f>
        <v>0</v>
      </c>
      <c r="N49" s="15" t="str">
        <f>SUM(N48:N48)</f>
        <v>0</v>
      </c>
      <c r="O49" s="15" t="str">
        <f>SUM(O48:O48)</f>
        <v>0</v>
      </c>
      <c r="P49" s="33" t="str">
        <f>SUM(P48:P48)</f>
        <v>0</v>
      </c>
    </row>
    <row r="50" spans="1:16">
      <c r="A50" s="18"/>
      <c r="B50" s="12"/>
      <c r="C50" s="24"/>
      <c r="D50" s="12"/>
      <c r="E50" s="12"/>
      <c r="F50" s="12"/>
      <c r="G50" s="12"/>
      <c r="H50" s="12"/>
      <c r="I50" s="32"/>
      <c r="J50" s="12"/>
      <c r="K50" s="24"/>
      <c r="L50" s="12"/>
      <c r="M50" s="12"/>
      <c r="N50" s="12"/>
      <c r="O50" s="12"/>
      <c r="P50" s="32"/>
    </row>
    <row r="51" spans="1:16">
      <c r="A51" s="19" t="s">
        <v>54</v>
      </c>
      <c r="B51" s="12"/>
      <c r="C51" s="24"/>
      <c r="D51" s="12"/>
      <c r="E51" s="12"/>
      <c r="F51" s="12"/>
      <c r="G51" s="12"/>
      <c r="H51" s="12"/>
      <c r="I51" s="32"/>
      <c r="J51" s="12"/>
      <c r="K51" s="24"/>
      <c r="L51" s="12"/>
      <c r="M51" s="12"/>
      <c r="N51" s="12"/>
      <c r="O51" s="12"/>
      <c r="P51" s="32"/>
    </row>
    <row r="52" spans="1:16">
      <c r="A52" s="20" t="s">
        <v>40</v>
      </c>
      <c r="B52" s="12"/>
      <c r="C52" s="24"/>
      <c r="D52" s="12"/>
      <c r="E52" s="12"/>
      <c r="F52" s="12"/>
      <c r="G52" s="12"/>
      <c r="H52" s="12"/>
      <c r="I52" s="32"/>
      <c r="J52" s="12"/>
      <c r="K52" s="24"/>
      <c r="L52" s="12"/>
      <c r="M52" s="12"/>
      <c r="N52" s="12"/>
      <c r="O52" s="12"/>
      <c r="P52" s="32"/>
    </row>
    <row r="53" spans="1:16">
      <c r="A53" s="19" t="s">
        <v>41</v>
      </c>
      <c r="B53" s="12"/>
      <c r="C53" s="25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33" t="str">
        <f>SUM(I52:I52)</f>
        <v>0</v>
      </c>
      <c r="J53" s="12"/>
      <c r="K53" s="25" t="str">
        <f>SUM(K52:K52)</f>
        <v>0</v>
      </c>
      <c r="L53" s="15" t="str">
        <f>SUM(L52:L52)</f>
        <v>0</v>
      </c>
      <c r="M53" s="15" t="str">
        <f>SUM(M52:M52)</f>
        <v>0</v>
      </c>
      <c r="N53" s="15" t="str">
        <f>SUM(N52:N52)</f>
        <v>0</v>
      </c>
      <c r="O53" s="15" t="str">
        <f>SUM(O52:O52)</f>
        <v>0</v>
      </c>
      <c r="P53" s="33" t="str">
        <f>SUM(P52:P52)</f>
        <v>0</v>
      </c>
    </row>
    <row r="54" spans="1:16">
      <c r="A54" s="18"/>
      <c r="B54" s="12"/>
      <c r="C54" s="24"/>
      <c r="D54" s="12"/>
      <c r="E54" s="12"/>
      <c r="F54" s="12"/>
      <c r="G54" s="12"/>
      <c r="H54" s="12"/>
      <c r="I54" s="32"/>
      <c r="J54" s="12"/>
      <c r="K54" s="24"/>
      <c r="L54" s="12"/>
      <c r="M54" s="12"/>
      <c r="N54" s="12"/>
      <c r="O54" s="12"/>
      <c r="P54" s="32"/>
    </row>
    <row r="55" spans="1:16">
      <c r="A55" s="19" t="s">
        <v>55</v>
      </c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12"/>
      <c r="N55" s="12"/>
      <c r="O55" s="12"/>
      <c r="P55" s="32"/>
    </row>
    <row r="56" spans="1:16">
      <c r="A56" s="20" t="s">
        <v>43</v>
      </c>
      <c r="B56" s="12"/>
      <c r="C56" s="26"/>
      <c r="D56" s="14"/>
      <c r="E56" s="14"/>
      <c r="F56" s="14"/>
      <c r="G56" s="14"/>
      <c r="H56" s="14"/>
      <c r="I56" s="34"/>
      <c r="J56" s="12"/>
      <c r="K56" s="26"/>
      <c r="L56" s="14"/>
      <c r="M56" s="14"/>
      <c r="N56" s="14"/>
      <c r="O56" s="14"/>
      <c r="P56" s="34"/>
    </row>
    <row r="57" spans="1:16">
      <c r="A57" s="19" t="s">
        <v>41</v>
      </c>
      <c r="B57" s="12"/>
      <c r="C57" s="25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33" t="str">
        <f>SUM(I56:I56)</f>
        <v>0</v>
      </c>
      <c r="J57" s="12"/>
      <c r="K57" s="25" t="str">
        <f>SUM(K56:K56)</f>
        <v>0</v>
      </c>
      <c r="L57" s="15" t="str">
        <f>SUM(L56:L56)</f>
        <v>0</v>
      </c>
      <c r="M57" s="15" t="str">
        <f>SUM(M56:M56)</f>
        <v>0</v>
      </c>
      <c r="N57" s="15" t="str">
        <f>SUM(N56:N56)</f>
        <v>0</v>
      </c>
      <c r="O57" s="15" t="str">
        <f>SUM(O56:O56)</f>
        <v>0</v>
      </c>
      <c r="P57" s="33" t="str">
        <f>SUM(P56:P56)</f>
        <v>0</v>
      </c>
    </row>
    <row r="58" spans="1:16">
      <c r="A58" s="18"/>
      <c r="B58" s="12"/>
      <c r="C58" s="24"/>
      <c r="D58" s="12"/>
      <c r="E58" s="12"/>
      <c r="F58" s="12"/>
      <c r="G58" s="12"/>
      <c r="H58" s="12"/>
      <c r="I58" s="32"/>
      <c r="J58" s="12"/>
      <c r="K58" s="24"/>
      <c r="L58" s="12"/>
      <c r="M58" s="12"/>
      <c r="N58" s="12"/>
      <c r="O58" s="12"/>
      <c r="P58" s="32"/>
    </row>
    <row r="59" spans="1:16">
      <c r="A59" s="19" t="s">
        <v>56</v>
      </c>
      <c r="B59" s="12"/>
      <c r="C59" s="24"/>
      <c r="D59" s="12"/>
      <c r="E59" s="12"/>
      <c r="F59" s="12"/>
      <c r="G59" s="12"/>
      <c r="H59" s="12"/>
      <c r="I59" s="32"/>
      <c r="J59" s="12"/>
      <c r="K59" s="24"/>
      <c r="L59" s="12"/>
      <c r="M59" s="12"/>
      <c r="N59" s="12"/>
      <c r="O59" s="12"/>
      <c r="P59" s="32"/>
    </row>
    <row r="60" spans="1:16">
      <c r="A60" s="20" t="s">
        <v>40</v>
      </c>
      <c r="B60" s="12"/>
      <c r="C60" s="24"/>
      <c r="D60" s="12"/>
      <c r="E60" s="12"/>
      <c r="F60" s="12"/>
      <c r="G60" s="12"/>
      <c r="H60" s="12"/>
      <c r="I60" s="32"/>
      <c r="J60" s="12"/>
      <c r="K60" s="24"/>
      <c r="L60" s="12"/>
      <c r="M60" s="12"/>
      <c r="N60" s="12"/>
      <c r="O60" s="12"/>
      <c r="P60" s="32"/>
    </row>
    <row r="61" spans="1:16">
      <c r="A61" s="19" t="s">
        <v>41</v>
      </c>
      <c r="B61" s="12"/>
      <c r="C61" s="25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33" t="str">
        <f>SUM(I60:I60)</f>
        <v>0</v>
      </c>
      <c r="J61" s="12"/>
      <c r="K61" s="25" t="str">
        <f>SUM(K60:K60)</f>
        <v>0</v>
      </c>
      <c r="L61" s="15" t="str">
        <f>SUM(L60:L60)</f>
        <v>0</v>
      </c>
      <c r="M61" s="15" t="str">
        <f>SUM(M60:M60)</f>
        <v>0</v>
      </c>
      <c r="N61" s="15" t="str">
        <f>SUM(N60:N60)</f>
        <v>0</v>
      </c>
      <c r="O61" s="15" t="str">
        <f>SUM(O60:O60)</f>
        <v>0</v>
      </c>
      <c r="P61" s="33" t="str">
        <f>SUM(P60:P60)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12"/>
      <c r="N62" s="12"/>
      <c r="O62" s="12"/>
      <c r="P62" s="32"/>
    </row>
    <row r="63" spans="1:16">
      <c r="A63" s="19" t="s">
        <v>57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12"/>
      <c r="N63" s="12"/>
      <c r="O63" s="12"/>
      <c r="P63" s="32"/>
    </row>
    <row r="64" spans="1:16">
      <c r="A64" s="20" t="s">
        <v>43</v>
      </c>
      <c r="B64" s="12"/>
      <c r="C64" s="26"/>
      <c r="D64" s="14"/>
      <c r="E64" s="14"/>
      <c r="F64" s="14"/>
      <c r="G64" s="14"/>
      <c r="H64" s="14"/>
      <c r="I64" s="34"/>
      <c r="J64" s="12"/>
      <c r="K64" s="26"/>
      <c r="L64" s="14"/>
      <c r="M64" s="14"/>
      <c r="N64" s="14"/>
      <c r="O64" s="14"/>
      <c r="P64" s="34"/>
    </row>
    <row r="65" spans="1:16">
      <c r="A65" s="19" t="s">
        <v>41</v>
      </c>
      <c r="B65" s="12"/>
      <c r="C65" s="25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33" t="str">
        <f>SUM(I64:I64)</f>
        <v>0</v>
      </c>
      <c r="J65" s="12"/>
      <c r="K65" s="25" t="str">
        <f>SUM(K64:K64)</f>
        <v>0</v>
      </c>
      <c r="L65" s="15" t="str">
        <f>SUM(L64:L64)</f>
        <v>0</v>
      </c>
      <c r="M65" s="15" t="str">
        <f>SUM(M64:M64)</f>
        <v>0</v>
      </c>
      <c r="N65" s="15" t="str">
        <f>SUM(N64:N64)</f>
        <v>0</v>
      </c>
      <c r="O65" s="15" t="str">
        <f>SUM(O64:O64)</f>
        <v>0</v>
      </c>
      <c r="P65" s="33" t="str">
        <f>SUM(P64:P64)</f>
        <v>0</v>
      </c>
    </row>
    <row r="66" spans="1:16">
      <c r="A66" s="18"/>
      <c r="B66" s="12"/>
      <c r="C66" s="24"/>
      <c r="D66" s="12"/>
      <c r="E66" s="12"/>
      <c r="F66" s="12"/>
      <c r="G66" s="12"/>
      <c r="H66" s="12"/>
      <c r="I66" s="32"/>
      <c r="J66" s="12"/>
      <c r="K66" s="24"/>
      <c r="L66" s="12"/>
      <c r="M66" s="12"/>
      <c r="N66" s="12"/>
      <c r="O66" s="12"/>
      <c r="P66" s="32"/>
    </row>
    <row r="67" spans="1:16">
      <c r="A67" s="19" t="s">
        <v>58</v>
      </c>
      <c r="B67" s="12"/>
      <c r="C67" s="24"/>
      <c r="D67" s="12"/>
      <c r="E67" s="12"/>
      <c r="F67" s="12"/>
      <c r="G67" s="12"/>
      <c r="H67" s="12"/>
      <c r="I67" s="32"/>
      <c r="J67" s="12"/>
      <c r="K67" s="24"/>
      <c r="L67" s="12"/>
      <c r="M67" s="12"/>
      <c r="N67" s="12"/>
      <c r="O67" s="12"/>
      <c r="P67" s="32"/>
    </row>
    <row r="68" spans="1:16">
      <c r="A68" s="20" t="s">
        <v>43</v>
      </c>
      <c r="B68" s="12"/>
      <c r="C68" s="26"/>
      <c r="D68" s="14"/>
      <c r="E68" s="14"/>
      <c r="F68" s="14"/>
      <c r="G68" s="14"/>
      <c r="H68" s="14"/>
      <c r="I68" s="34"/>
      <c r="J68" s="12"/>
      <c r="K68" s="26"/>
      <c r="L68" s="14"/>
      <c r="M68" s="14"/>
      <c r="N68" s="14"/>
      <c r="O68" s="14"/>
      <c r="P68" s="34"/>
    </row>
    <row r="69" spans="1:16">
      <c r="A69" s="19" t="s">
        <v>41</v>
      </c>
      <c r="B69" s="12"/>
      <c r="C69" s="25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33" t="str">
        <f>SUM(I68:I68)</f>
        <v>0</v>
      </c>
      <c r="J69" s="12"/>
      <c r="K69" s="25" t="str">
        <f>SUM(K68:K68)</f>
        <v>0</v>
      </c>
      <c r="L69" s="15" t="str">
        <f>SUM(L68:L68)</f>
        <v>0</v>
      </c>
      <c r="M69" s="15" t="str">
        <f>SUM(M68:M68)</f>
        <v>0</v>
      </c>
      <c r="N69" s="15" t="str">
        <f>SUM(N68:N68)</f>
        <v>0</v>
      </c>
      <c r="O69" s="15" t="str">
        <f>SUM(O68:O68)</f>
        <v>0</v>
      </c>
      <c r="P69" s="33" t="str">
        <f>SUM(P68:P68)</f>
        <v>0</v>
      </c>
    </row>
    <row r="70" spans="1:16">
      <c r="A70" s="18"/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12"/>
      <c r="N70" s="12"/>
      <c r="O70" s="12"/>
      <c r="P70" s="32"/>
    </row>
    <row r="71" spans="1:16">
      <c r="A71" s="19" t="s">
        <v>59</v>
      </c>
      <c r="B71" s="12"/>
      <c r="C71" s="24"/>
      <c r="D71" s="12"/>
      <c r="E71" s="12"/>
      <c r="F71" s="12"/>
      <c r="G71" s="12"/>
      <c r="H71" s="12"/>
      <c r="I71" s="32"/>
      <c r="J71" s="12"/>
      <c r="K71" s="24"/>
      <c r="L71" s="12"/>
      <c r="M71" s="12"/>
      <c r="N71" s="12"/>
      <c r="O71" s="12"/>
      <c r="P71" s="32"/>
    </row>
    <row r="72" spans="1:16">
      <c r="A72" s="20" t="s">
        <v>43</v>
      </c>
      <c r="B72" s="12"/>
      <c r="C72" s="26"/>
      <c r="D72" s="14"/>
      <c r="E72" s="14"/>
      <c r="F72" s="14"/>
      <c r="G72" s="14"/>
      <c r="H72" s="14"/>
      <c r="I72" s="34"/>
      <c r="J72" s="12"/>
      <c r="K72" s="26"/>
      <c r="L72" s="14"/>
      <c r="M72" s="14"/>
      <c r="N72" s="14"/>
      <c r="O72" s="14"/>
      <c r="P72" s="34"/>
    </row>
    <row r="73" spans="1:16">
      <c r="A73" s="19" t="s">
        <v>41</v>
      </c>
      <c r="B73" s="12"/>
      <c r="C73" s="25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33" t="str">
        <f>SUM(I72:I72)</f>
        <v>0</v>
      </c>
      <c r="J73" s="12"/>
      <c r="K73" s="25" t="str">
        <f>SUM(K72:K72)</f>
        <v>0</v>
      </c>
      <c r="L73" s="15" t="str">
        <f>SUM(L72:L72)</f>
        <v>0</v>
      </c>
      <c r="M73" s="15" t="str">
        <f>SUM(M72:M72)</f>
        <v>0</v>
      </c>
      <c r="N73" s="15" t="str">
        <f>SUM(N72:N72)</f>
        <v>0</v>
      </c>
      <c r="O73" s="15" t="str">
        <f>SUM(O72:O72)</f>
        <v>0</v>
      </c>
      <c r="P73" s="33" t="str">
        <f>SUM(P72:P72)</f>
        <v>0</v>
      </c>
    </row>
    <row r="74" spans="1:16">
      <c r="A74" s="18"/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12"/>
      <c r="N74" s="12"/>
      <c r="O74" s="12"/>
      <c r="P74" s="32"/>
    </row>
    <row r="75" spans="1:16">
      <c r="A75" s="19" t="s">
        <v>60</v>
      </c>
      <c r="B75" s="12"/>
      <c r="C75" s="24"/>
      <c r="D75" s="12"/>
      <c r="E75" s="12"/>
      <c r="F75" s="12"/>
      <c r="G75" s="12"/>
      <c r="H75" s="12"/>
      <c r="I75" s="32"/>
      <c r="J75" s="12"/>
      <c r="K75" s="24"/>
      <c r="L75" s="12"/>
      <c r="M75" s="12"/>
      <c r="N75" s="12"/>
      <c r="O75" s="12"/>
      <c r="P75" s="32"/>
    </row>
    <row r="76" spans="1:16">
      <c r="A76" s="20" t="s">
        <v>43</v>
      </c>
      <c r="B76" s="12"/>
      <c r="C76" s="26"/>
      <c r="D76" s="14"/>
      <c r="E76" s="14"/>
      <c r="F76" s="14"/>
      <c r="G76" s="14"/>
      <c r="H76" s="14"/>
      <c r="I76" s="34"/>
      <c r="J76" s="12"/>
      <c r="K76" s="26"/>
      <c r="L76" s="14"/>
      <c r="M76" s="14"/>
      <c r="N76" s="14"/>
      <c r="O76" s="14"/>
      <c r="P76" s="34"/>
    </row>
    <row r="77" spans="1:16">
      <c r="A77" s="19" t="s">
        <v>41</v>
      </c>
      <c r="B77" s="12"/>
      <c r="C77" s="25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33" t="str">
        <f>SUM(I76:I76)</f>
        <v>0</v>
      </c>
      <c r="J77" s="12"/>
      <c r="K77" s="25" t="str">
        <f>SUM(K76:K76)</f>
        <v>0</v>
      </c>
      <c r="L77" s="15" t="str">
        <f>SUM(L76:L76)</f>
        <v>0</v>
      </c>
      <c r="M77" s="15" t="str">
        <f>SUM(M76:M76)</f>
        <v>0</v>
      </c>
      <c r="N77" s="15" t="str">
        <f>SUM(N76:N76)</f>
        <v>0</v>
      </c>
      <c r="O77" s="15" t="str">
        <f>SUM(O76:O76)</f>
        <v>0</v>
      </c>
      <c r="P77" s="33" t="str">
        <f>SUM(P76:P76)</f>
        <v>0</v>
      </c>
    </row>
    <row r="78" spans="1:16">
      <c r="A78" s="18"/>
      <c r="B78" s="12"/>
      <c r="C78" s="24"/>
      <c r="D78" s="12"/>
      <c r="E78" s="12"/>
      <c r="F78" s="12"/>
      <c r="G78" s="12"/>
      <c r="H78" s="12"/>
      <c r="I78" s="32"/>
      <c r="J78" s="12"/>
      <c r="K78" s="24"/>
      <c r="L78" s="12"/>
      <c r="M78" s="12"/>
      <c r="N78" s="12"/>
      <c r="O78" s="12"/>
      <c r="P78" s="32"/>
    </row>
    <row r="79" spans="1:16">
      <c r="A79" s="21" t="s">
        <v>61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35" t="str">
        <f>I9+I13+I17+I21+I25+I29+I33+I37+I41+I45+I49+I53+I57+I61+I65+I69+I73+I77</f>
        <v>0</v>
      </c>
      <c r="J79" s="13"/>
      <c r="K79" s="27" t="str">
        <f>K9+K13+K17+K21+K25+K29+K33+K37+K41+K45+K49+K53+K57+K61+K65+K69+K73+K77</f>
        <v>0</v>
      </c>
      <c r="L79" s="16" t="str">
        <f>L9+L13+L17+L21+L25+L29+L33+L37+L41+L45+L49+L53+L57+L61+L65+L69+L73+L77</f>
        <v>0</v>
      </c>
      <c r="M79" s="16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35" t="str">
        <f>P9+P13+P17+P21+P25+P29+P33+P37+P41+P45+P49+P53+P57+P61+P65+P69+P73+P77</f>
        <v>0</v>
      </c>
    </row>
    <row r="80" spans="1:16">
      <c r="A80" s="18"/>
      <c r="B80" s="12"/>
      <c r="C80" s="24"/>
      <c r="D80" s="12"/>
      <c r="E80" s="12"/>
      <c r="F80" s="12"/>
      <c r="G80" s="12"/>
      <c r="H80" s="12"/>
      <c r="I80" s="32"/>
      <c r="J80" s="12"/>
      <c r="K80" s="24"/>
      <c r="L80" s="12"/>
      <c r="M80" s="12"/>
      <c r="N80" s="12"/>
      <c r="O80" s="12"/>
      <c r="P80" s="32"/>
    </row>
    <row r="81" spans="1:16">
      <c r="A81" s="19" t="s">
        <v>62</v>
      </c>
      <c r="B81" s="12"/>
      <c r="C81" s="24"/>
      <c r="D81" s="12"/>
      <c r="E81" s="12"/>
      <c r="F81" s="12"/>
      <c r="G81" s="12"/>
      <c r="H81" s="12"/>
      <c r="I81" s="32"/>
      <c r="J81" s="12"/>
      <c r="K81" s="24"/>
      <c r="L81" s="12"/>
      <c r="M81" s="12"/>
      <c r="N81" s="12"/>
      <c r="O81" s="12"/>
      <c r="P81" s="32"/>
    </row>
    <row r="82" spans="1:16">
      <c r="A82" s="20" t="s">
        <v>40</v>
      </c>
      <c r="B82" s="12"/>
      <c r="C82" s="24"/>
      <c r="D82" s="12"/>
      <c r="E82" s="12"/>
      <c r="F82" s="12"/>
      <c r="G82" s="12"/>
      <c r="H82" s="12"/>
      <c r="I82" s="32"/>
      <c r="J82" s="12"/>
      <c r="K82" s="24"/>
      <c r="L82" s="12"/>
      <c r="M82" s="12"/>
      <c r="N82" s="12"/>
      <c r="O82" s="12"/>
      <c r="P82" s="32"/>
    </row>
    <row r="83" spans="1:16">
      <c r="A83" s="19" t="s">
        <v>41</v>
      </c>
      <c r="B83" s="12"/>
      <c r="C83" s="25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33" t="str">
        <f>SUM(I82:I82)</f>
        <v>0</v>
      </c>
      <c r="J83" s="12"/>
      <c r="K83" s="25" t="str">
        <f>SUM(K82:K82)</f>
        <v>0</v>
      </c>
      <c r="L83" s="15" t="str">
        <f>SUM(L82:L82)</f>
        <v>0</v>
      </c>
      <c r="M83" s="15" t="str">
        <f>SUM(M82:M82)</f>
        <v>0</v>
      </c>
      <c r="N83" s="15" t="str">
        <f>SUM(N82:N82)</f>
        <v>0</v>
      </c>
      <c r="O83" s="15" t="str">
        <f>SUM(O82:O82)</f>
        <v>0</v>
      </c>
      <c r="P83" s="33" t="str">
        <f>SUM(P82:P82)</f>
        <v>0</v>
      </c>
    </row>
    <row r="84" spans="1:16">
      <c r="A84" s="18"/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12"/>
      <c r="N84" s="12"/>
      <c r="O84" s="12"/>
      <c r="P84" s="32"/>
    </row>
    <row r="85" spans="1:16">
      <c r="A85" s="19" t="s">
        <v>63</v>
      </c>
      <c r="B85" s="12"/>
      <c r="C85" s="24"/>
      <c r="D85" s="12"/>
      <c r="E85" s="12"/>
      <c r="F85" s="12"/>
      <c r="G85" s="12"/>
      <c r="H85" s="12"/>
      <c r="I85" s="32"/>
      <c r="J85" s="12"/>
      <c r="K85" s="24"/>
      <c r="L85" s="12"/>
      <c r="M85" s="12"/>
      <c r="N85" s="12"/>
      <c r="O85" s="12"/>
      <c r="P85" s="32"/>
    </row>
    <row r="86" spans="1:16">
      <c r="A86" s="20" t="s">
        <v>43</v>
      </c>
      <c r="B86" s="12"/>
      <c r="C86" s="26"/>
      <c r="D86" s="14"/>
      <c r="E86" s="14"/>
      <c r="F86" s="14"/>
      <c r="G86" s="14"/>
      <c r="H86" s="14"/>
      <c r="I86" s="34"/>
      <c r="J86" s="12"/>
      <c r="K86" s="26"/>
      <c r="L86" s="14"/>
      <c r="M86" s="14"/>
      <c r="N86" s="14"/>
      <c r="O86" s="14"/>
      <c r="P86" s="34"/>
    </row>
    <row r="87" spans="1:16">
      <c r="A87" s="19" t="s">
        <v>41</v>
      </c>
      <c r="B87" s="12"/>
      <c r="C87" s="25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33" t="str">
        <f>SUM(I86:I86)</f>
        <v>0</v>
      </c>
      <c r="J87" s="12"/>
      <c r="K87" s="25" t="str">
        <f>SUM(K86:K86)</f>
        <v>0</v>
      </c>
      <c r="L87" s="15" t="str">
        <f>SUM(L86:L86)</f>
        <v>0</v>
      </c>
      <c r="M87" s="15" t="str">
        <f>SUM(M86:M86)</f>
        <v>0</v>
      </c>
      <c r="N87" s="15" t="str">
        <f>SUM(N86:N86)</f>
        <v>0</v>
      </c>
      <c r="O87" s="15" t="str">
        <f>SUM(O86:O86)</f>
        <v>0</v>
      </c>
      <c r="P87" s="33" t="str">
        <f>SUM(P86:P86)</f>
        <v>0</v>
      </c>
    </row>
    <row r="88" spans="1:16">
      <c r="A88" s="18"/>
      <c r="B88" s="12"/>
      <c r="C88" s="24"/>
      <c r="D88" s="12"/>
      <c r="E88" s="12"/>
      <c r="F88" s="12"/>
      <c r="G88" s="12"/>
      <c r="H88" s="12"/>
      <c r="I88" s="32"/>
      <c r="J88" s="12"/>
      <c r="K88" s="24"/>
      <c r="L88" s="12"/>
      <c r="M88" s="12"/>
      <c r="N88" s="12"/>
      <c r="O88" s="12"/>
      <c r="P88" s="32"/>
    </row>
    <row r="89" spans="1:16">
      <c r="A89" s="19" t="s">
        <v>64</v>
      </c>
      <c r="B89" s="12"/>
      <c r="C89" s="24"/>
      <c r="D89" s="12"/>
      <c r="E89" s="12"/>
      <c r="F89" s="12"/>
      <c r="G89" s="12"/>
      <c r="H89" s="12"/>
      <c r="I89" s="32"/>
      <c r="J89" s="12"/>
      <c r="K89" s="24"/>
      <c r="L89" s="12"/>
      <c r="M89" s="12"/>
      <c r="N89" s="12"/>
      <c r="O89" s="12"/>
      <c r="P89" s="32"/>
    </row>
    <row r="90" spans="1:16">
      <c r="A90" s="20" t="s">
        <v>45</v>
      </c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12"/>
      <c r="N90" s="12"/>
      <c r="O90" s="12"/>
      <c r="P90" s="32"/>
    </row>
    <row r="91" spans="1:16">
      <c r="A91" s="19" t="s">
        <v>41</v>
      </c>
      <c r="B91" s="12"/>
      <c r="C91" s="25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33" t="str">
        <f>SUM(I90:I90)</f>
        <v>0</v>
      </c>
      <c r="J91" s="12"/>
      <c r="K91" s="25" t="str">
        <f>SUM(K90:K90)</f>
        <v>0</v>
      </c>
      <c r="L91" s="15" t="str">
        <f>SUM(L90:L90)</f>
        <v>0</v>
      </c>
      <c r="M91" s="15" t="str">
        <f>SUM(M90:M90)</f>
        <v>0</v>
      </c>
      <c r="N91" s="15" t="str">
        <f>SUM(N90:N90)</f>
        <v>0</v>
      </c>
      <c r="O91" s="15" t="str">
        <f>SUM(O90:O90)</f>
        <v>0</v>
      </c>
      <c r="P91" s="33" t="str">
        <f>SUM(P90:P90)</f>
        <v>0</v>
      </c>
    </row>
    <row r="92" spans="1:16">
      <c r="A92" s="18"/>
      <c r="B92" s="12"/>
      <c r="C92" s="24"/>
      <c r="D92" s="12"/>
      <c r="E92" s="12"/>
      <c r="F92" s="12"/>
      <c r="G92" s="12"/>
      <c r="H92" s="12"/>
      <c r="I92" s="32"/>
      <c r="J92" s="12"/>
      <c r="K92" s="24"/>
      <c r="L92" s="12"/>
      <c r="M92" s="12"/>
      <c r="N92" s="12"/>
      <c r="O92" s="12"/>
      <c r="P92" s="32"/>
    </row>
    <row r="93" spans="1:16">
      <c r="A93" s="19" t="s">
        <v>65</v>
      </c>
      <c r="B93" s="12"/>
      <c r="C93" s="24"/>
      <c r="D93" s="12"/>
      <c r="E93" s="12"/>
      <c r="F93" s="12"/>
      <c r="G93" s="12"/>
      <c r="H93" s="12"/>
      <c r="I93" s="32"/>
      <c r="J93" s="12"/>
      <c r="K93" s="24"/>
      <c r="L93" s="12"/>
      <c r="M93" s="12"/>
      <c r="N93" s="12"/>
      <c r="O93" s="12"/>
      <c r="P93" s="32"/>
    </row>
    <row r="94" spans="1:16">
      <c r="A94" s="20" t="s">
        <v>43</v>
      </c>
      <c r="B94" s="12"/>
      <c r="C94" s="26"/>
      <c r="D94" s="14"/>
      <c r="E94" s="14"/>
      <c r="F94" s="14"/>
      <c r="G94" s="14"/>
      <c r="H94" s="14"/>
      <c r="I94" s="34"/>
      <c r="J94" s="12"/>
      <c r="K94" s="26"/>
      <c r="L94" s="14"/>
      <c r="M94" s="14"/>
      <c r="N94" s="14"/>
      <c r="O94" s="14"/>
      <c r="P94" s="34"/>
    </row>
    <row r="95" spans="1:16">
      <c r="A95" s="19" t="s">
        <v>41</v>
      </c>
      <c r="B95" s="12"/>
      <c r="C95" s="25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33" t="str">
        <f>SUM(I94:I94)</f>
        <v>0</v>
      </c>
      <c r="J95" s="12"/>
      <c r="K95" s="25" t="str">
        <f>SUM(K94:K94)</f>
        <v>0</v>
      </c>
      <c r="L95" s="15" t="str">
        <f>SUM(L94:L94)</f>
        <v>0</v>
      </c>
      <c r="M95" s="15" t="str">
        <f>SUM(M94:M94)</f>
        <v>0</v>
      </c>
      <c r="N95" s="15" t="str">
        <f>SUM(N94:N94)</f>
        <v>0</v>
      </c>
      <c r="O95" s="15" t="str">
        <f>SUM(O94:O94)</f>
        <v>0</v>
      </c>
      <c r="P95" s="33" t="str">
        <f>SUM(P94:P94)</f>
        <v>0</v>
      </c>
    </row>
    <row r="96" spans="1:16">
      <c r="A96" s="18"/>
      <c r="B96" s="12"/>
      <c r="C96" s="24"/>
      <c r="D96" s="12"/>
      <c r="E96" s="12"/>
      <c r="F96" s="12"/>
      <c r="G96" s="12"/>
      <c r="H96" s="12"/>
      <c r="I96" s="32"/>
      <c r="J96" s="12"/>
      <c r="K96" s="24"/>
      <c r="L96" s="12"/>
      <c r="M96" s="12"/>
      <c r="N96" s="12"/>
      <c r="O96" s="12"/>
      <c r="P96" s="32"/>
    </row>
    <row r="97" spans="1:16">
      <c r="A97" s="19" t="s">
        <v>66</v>
      </c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12"/>
      <c r="N97" s="12"/>
      <c r="O97" s="12"/>
      <c r="P97" s="32"/>
    </row>
    <row r="98" spans="1:16">
      <c r="A98" s="20" t="s">
        <v>43</v>
      </c>
      <c r="B98" s="12"/>
      <c r="C98" s="26"/>
      <c r="D98" s="14"/>
      <c r="E98" s="14"/>
      <c r="F98" s="14"/>
      <c r="G98" s="14"/>
      <c r="H98" s="14"/>
      <c r="I98" s="34"/>
      <c r="J98" s="12"/>
      <c r="K98" s="26"/>
      <c r="L98" s="14"/>
      <c r="M98" s="14"/>
      <c r="N98" s="14"/>
      <c r="O98" s="14">
        <v>1138594</v>
      </c>
      <c r="P98" s="34">
        <v>1138594</v>
      </c>
    </row>
    <row r="99" spans="1:16">
      <c r="A99" s="19" t="s">
        <v>41</v>
      </c>
      <c r="B99" s="12"/>
      <c r="C99" s="25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33" t="str">
        <f>SUM(I98:I98)</f>
        <v>0</v>
      </c>
      <c r="J99" s="12"/>
      <c r="K99" s="25" t="str">
        <f>SUM(K98:K98)</f>
        <v>0</v>
      </c>
      <c r="L99" s="15" t="str">
        <f>SUM(L98:L98)</f>
        <v>0</v>
      </c>
      <c r="M99" s="15" t="str">
        <f>SUM(M98:M98)</f>
        <v>0</v>
      </c>
      <c r="N99" s="15" t="str">
        <f>SUM(N98:N98)</f>
        <v>0</v>
      </c>
      <c r="O99" s="15" t="str">
        <f>SUM(O98:O98)</f>
        <v>0</v>
      </c>
      <c r="P99" s="33" t="str">
        <f>SUM(P98:P98)</f>
        <v>0</v>
      </c>
    </row>
    <row r="100" spans="1:16">
      <c r="A100" s="18"/>
      <c r="B100" s="12"/>
      <c r="C100" s="24"/>
      <c r="D100" s="12"/>
      <c r="E100" s="12"/>
      <c r="F100" s="12"/>
      <c r="G100" s="12"/>
      <c r="H100" s="12"/>
      <c r="I100" s="32"/>
      <c r="J100" s="12"/>
      <c r="K100" s="24"/>
      <c r="L100" s="12"/>
      <c r="M100" s="12"/>
      <c r="N100" s="12"/>
      <c r="O100" s="12"/>
      <c r="P100" s="32"/>
    </row>
    <row r="101" spans="1:16">
      <c r="A101" s="21" t="s">
        <v>67</v>
      </c>
      <c r="B101" s="13"/>
      <c r="C101" s="27" t="str">
        <f>C83+C87+C91+C95+C99</f>
        <v>0</v>
      </c>
      <c r="D101" s="16" t="str">
        <f>D83+D87+D91+D95+D99</f>
        <v>0</v>
      </c>
      <c r="E101" s="16" t="str">
        <f>E83+E87+E91+E95+E99</f>
        <v>0</v>
      </c>
      <c r="F101" s="16" t="str">
        <f>F83+F87+F91+F95+F99</f>
        <v>0</v>
      </c>
      <c r="G101" s="16" t="str">
        <f>G83+G87+G91+G95+G99</f>
        <v>0</v>
      </c>
      <c r="H101" s="16" t="str">
        <f>H83+H87+H91+H95+H99</f>
        <v>0</v>
      </c>
      <c r="I101" s="35" t="str">
        <f>I83+I87+I91+I95+I99</f>
        <v>0</v>
      </c>
      <c r="J101" s="13"/>
      <c r="K101" s="27" t="str">
        <f>K83+K87+K91+K95+K99</f>
        <v>0</v>
      </c>
      <c r="L101" s="16" t="str">
        <f>L83+L87+L91+L95+L99</f>
        <v>0</v>
      </c>
      <c r="M101" s="16" t="str">
        <f>M83+M87+M91+M95+M99</f>
        <v>0</v>
      </c>
      <c r="N101" s="16" t="str">
        <f>N83+N87+N91+N95+N99</f>
        <v>0</v>
      </c>
      <c r="O101" s="16" t="str">
        <f>O83+O87+O91+O95+O99</f>
        <v>0</v>
      </c>
      <c r="P101" s="35" t="str">
        <f>P83+P87+P91+P95+P99</f>
        <v>0</v>
      </c>
    </row>
    <row r="102" spans="1:16">
      <c r="A102" s="18"/>
      <c r="B102" s="12"/>
      <c r="C102" s="24"/>
      <c r="D102" s="12"/>
      <c r="E102" s="12"/>
      <c r="F102" s="12"/>
      <c r="G102" s="12"/>
      <c r="H102" s="12"/>
      <c r="I102" s="32"/>
      <c r="J102" s="12"/>
      <c r="K102" s="24"/>
      <c r="L102" s="12"/>
      <c r="M102" s="12"/>
      <c r="N102" s="12"/>
      <c r="O102" s="12"/>
      <c r="P102" s="32"/>
    </row>
    <row r="103" spans="1:16">
      <c r="A103" s="22" t="s">
        <v>68</v>
      </c>
      <c r="B103" s="13"/>
      <c r="C103" s="28" t="str">
        <f>C79+C101</f>
        <v>0</v>
      </c>
      <c r="D103" s="30" t="str">
        <f>D79+D101</f>
        <v>0</v>
      </c>
      <c r="E103" s="30" t="str">
        <f>E79+E101</f>
        <v>0</v>
      </c>
      <c r="F103" s="30" t="str">
        <f>F79+F101</f>
        <v>0</v>
      </c>
      <c r="G103" s="30" t="str">
        <f>G79+G101</f>
        <v>0</v>
      </c>
      <c r="H103" s="30" t="str">
        <f>H79+H101</f>
        <v>0</v>
      </c>
      <c r="I103" s="36" t="str">
        <f>I79+I101</f>
        <v>0</v>
      </c>
      <c r="J103" s="13"/>
      <c r="K103" s="28" t="str">
        <f>K79+K101</f>
        <v>0</v>
      </c>
      <c r="L103" s="30" t="str">
        <f>L79+L101</f>
        <v>0</v>
      </c>
      <c r="M103" s="30" t="str">
        <f>M79+M101</f>
        <v>0</v>
      </c>
      <c r="N103" s="30" t="str">
        <f>N79+N101</f>
        <v>0</v>
      </c>
      <c r="O103" s="30" t="str">
        <f>O79+O101</f>
        <v>0</v>
      </c>
      <c r="P103" s="36" t="str">
        <f>P79+P101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2024-05-04T07:00:22+00:00</dcterms:created>
  <dcterms:modified xsi:type="dcterms:W3CDTF">2024-05-04T07:00:22+00:00</dcterms:modified>
  <dc:title>Untitled Spreadsheet</dc:title>
  <dc:description/>
  <dc:subject/>
  <cp:keywords/>
  <cp:category/>
</cp:coreProperties>
</file>